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ДОУ 42\"/>
    </mc:Choice>
  </mc:AlternateContent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externalReferences>
    <externalReference r:id="rId5"/>
    <externalReference r:id="rId6"/>
    <externalReference r:id="rId7"/>
    <externalReference r:id="rId8"/>
  </externalReference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инфо'!$B$10</definedName>
    <definedName name="ID_28033835536" localSheetId="3">'0503773 (4. Дополнительная инфо'!$C$10</definedName>
    <definedName name="ID_28033835537" localSheetId="3">'0503773 (4. Дополнительная инфо'!$D$10</definedName>
    <definedName name="ID_28033835538" localSheetId="3">'0503773 (4. Дополнительная инфо'!$E$10</definedName>
    <definedName name="ID_28033835539" localSheetId="3">'0503773 (4. Дополнительная инфо'!$F$10</definedName>
    <definedName name="ID_28033835540" localSheetId="3">'0503773 (4. Дополнительная инфо'!$G$10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инфо'!$A$11:$J$11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инфо'!$A$8:$J$8</definedName>
    <definedName name="T_30200353144" localSheetId="1">'0503773 (2. Изменения в связи с'!$B$18:$G$27</definedName>
    <definedName name="T_30200353144" localSheetId="3">'0503773 (4. Дополнительная инфо'!$B$17:$F$26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6885055" localSheetId="3">'0503773 (4. Дополнительная инфо'!$A$11:$J$11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6885054" localSheetId="3">'0503773 (4. Дополнительная инфо'!$A$8:$J$8</definedName>
    <definedName name="TR_30200353144" localSheetId="1">'0503773 (2. Изменения в связи с'!$B$18:$G$27</definedName>
    <definedName name="TR_30200353144" localSheetId="3">'0503773 (4. Дополнительная инфо'!$B$17:$F$26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5" l="1"/>
  <c r="B8" i="5"/>
  <c r="D69" i="4"/>
  <c r="D68" i="4"/>
  <c r="D67" i="4"/>
  <c r="D66" i="4"/>
  <c r="D65" i="4"/>
  <c r="D64" i="4"/>
  <c r="D63" i="4"/>
  <c r="D56" i="4"/>
  <c r="D55" i="4"/>
  <c r="D54" i="4"/>
  <c r="D53" i="4"/>
  <c r="D52" i="4"/>
  <c r="D51" i="4"/>
  <c r="D50" i="4"/>
  <c r="D49" i="4"/>
  <c r="D47" i="4"/>
  <c r="D46" i="4"/>
  <c r="D45" i="4"/>
  <c r="D44" i="4"/>
  <c r="D42" i="4" s="1"/>
  <c r="K42" i="4"/>
  <c r="J42" i="4"/>
  <c r="I42" i="4"/>
  <c r="H42" i="4"/>
  <c r="G42" i="4"/>
  <c r="F42" i="4"/>
  <c r="E42" i="4"/>
  <c r="D41" i="4"/>
  <c r="D40" i="4"/>
  <c r="D39" i="4"/>
  <c r="D37" i="4" s="1"/>
  <c r="K37" i="4"/>
  <c r="J37" i="4"/>
  <c r="I37" i="4"/>
  <c r="H37" i="4"/>
  <c r="G37" i="4"/>
  <c r="F37" i="4"/>
  <c r="E37" i="4"/>
  <c r="D36" i="4"/>
  <c r="D35" i="4"/>
  <c r="D34" i="4"/>
  <c r="D27" i="4"/>
  <c r="D26" i="4"/>
  <c r="D25" i="4"/>
  <c r="D24" i="4"/>
  <c r="D23" i="4"/>
  <c r="D22" i="4"/>
  <c r="K20" i="4"/>
  <c r="J20" i="4"/>
  <c r="I20" i="4"/>
  <c r="H20" i="4"/>
  <c r="G20" i="4"/>
  <c r="F20" i="4"/>
  <c r="E20" i="4"/>
  <c r="D20" i="4"/>
  <c r="D19" i="4"/>
  <c r="D18" i="4"/>
  <c r="D17" i="4"/>
  <c r="D16" i="4"/>
  <c r="D15" i="4"/>
  <c r="D14" i="4"/>
  <c r="D12" i="4"/>
  <c r="D11" i="4"/>
  <c r="D10" i="4"/>
  <c r="D9" i="4"/>
  <c r="C84" i="2"/>
  <c r="C82" i="2"/>
  <c r="C81" i="2"/>
  <c r="C80" i="2"/>
  <c r="C79" i="2"/>
  <c r="C78" i="2"/>
  <c r="C77" i="2"/>
  <c r="C76" i="2"/>
  <c r="C75" i="2"/>
  <c r="C74" i="2"/>
  <c r="C73" i="2"/>
  <c r="J72" i="2"/>
  <c r="J83" i="2" s="1"/>
  <c r="J86" i="2" s="1"/>
  <c r="I72" i="2"/>
  <c r="I83" i="2" s="1"/>
  <c r="I86" i="2" s="1"/>
  <c r="H72" i="2"/>
  <c r="H83" i="2" s="1"/>
  <c r="H86" i="2" s="1"/>
  <c r="G72" i="2"/>
  <c r="G83" i="2" s="1"/>
  <c r="G86" i="2" s="1"/>
  <c r="F72" i="2"/>
  <c r="F83" i="2" s="1"/>
  <c r="F86" i="2" s="1"/>
  <c r="E72" i="2"/>
  <c r="E83" i="2" s="1"/>
  <c r="E86" i="2" s="1"/>
  <c r="D72" i="2"/>
  <c r="D83" i="2" s="1"/>
  <c r="D86" i="2" s="1"/>
  <c r="C72" i="2"/>
  <c r="C71" i="2"/>
  <c r="C70" i="2"/>
  <c r="C69" i="2"/>
  <c r="C83" i="2" s="1"/>
  <c r="C86" i="2" s="1"/>
  <c r="C68" i="2"/>
  <c r="C66" i="2"/>
  <c r="I59" i="2"/>
  <c r="F59" i="2"/>
  <c r="C58" i="2"/>
  <c r="C57" i="2"/>
  <c r="C56" i="2"/>
  <c r="C55" i="2"/>
  <c r="C54" i="2"/>
  <c r="C53" i="2"/>
  <c r="C52" i="2"/>
  <c r="C51" i="2"/>
  <c r="C50" i="2"/>
  <c r="C49" i="2"/>
  <c r="C48" i="2"/>
  <c r="C47" i="2"/>
  <c r="C40" i="2" s="1"/>
  <c r="C59" i="2" s="1"/>
  <c r="C46" i="2"/>
  <c r="C45" i="2"/>
  <c r="C44" i="2"/>
  <c r="C43" i="2"/>
  <c r="C42" i="2"/>
  <c r="J40" i="2"/>
  <c r="J59" i="2" s="1"/>
  <c r="I40" i="2"/>
  <c r="H40" i="2"/>
  <c r="H59" i="2" s="1"/>
  <c r="G40" i="2"/>
  <c r="G59" i="2" s="1"/>
  <c r="F40" i="2"/>
  <c r="E40" i="2"/>
  <c r="E59" i="2" s="1"/>
  <c r="D40" i="2"/>
  <c r="D59" i="2" s="1"/>
  <c r="I39" i="2"/>
  <c r="I60" i="2" s="1"/>
  <c r="F39" i="2"/>
  <c r="F60" i="2" s="1"/>
  <c r="C38" i="2"/>
  <c r="C37" i="2"/>
  <c r="C36" i="2"/>
  <c r="C30" i="2"/>
  <c r="C29" i="2"/>
  <c r="C28" i="2"/>
  <c r="C27" i="2"/>
  <c r="C26" i="2"/>
  <c r="C25" i="2"/>
  <c r="C24" i="2"/>
  <c r="C23" i="2"/>
  <c r="C22" i="2"/>
  <c r="J21" i="2"/>
  <c r="I21" i="2"/>
  <c r="H21" i="2"/>
  <c r="G21" i="2"/>
  <c r="F21" i="2"/>
  <c r="E21" i="2"/>
  <c r="D21" i="2"/>
  <c r="C20" i="2"/>
  <c r="C19" i="2"/>
  <c r="C18" i="2"/>
  <c r="C21" i="2" s="1"/>
  <c r="J17" i="2"/>
  <c r="J39" i="2" s="1"/>
  <c r="J60" i="2" s="1"/>
  <c r="I17" i="2"/>
  <c r="H17" i="2"/>
  <c r="H39" i="2" s="1"/>
  <c r="H60" i="2" s="1"/>
  <c r="G17" i="2"/>
  <c r="G39" i="2" s="1"/>
  <c r="G60" i="2" s="1"/>
  <c r="F17" i="2"/>
  <c r="E17" i="2"/>
  <c r="E39" i="2" s="1"/>
  <c r="E60" i="2" s="1"/>
  <c r="D17" i="2"/>
  <c r="D39" i="2" s="1"/>
  <c r="D60" i="2" s="1"/>
  <c r="C16" i="2"/>
  <c r="C15" i="2"/>
  <c r="C13" i="2"/>
  <c r="C17" i="2" s="1"/>
  <c r="C39" i="2" s="1"/>
  <c r="C60" i="2" s="1"/>
</calcChain>
</file>

<file path=xl/sharedStrings.xml><?xml version="1.0" encoding="utf-8"?>
<sst xmlns="http://schemas.openxmlformats.org/spreadsheetml/2006/main" count="504" uniqueCount="317">
  <si>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</si>
  <si>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</si>
  <si>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</si>
  <si>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</si>
  <si>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</si>
  <si>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</si>
  <si>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</si>
  <si>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</si>
  <si>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</si>
  <si>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</si>
  <si>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</si>
  <si>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</si>
  <si>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</si>
  <si>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</si>
  <si>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</si>
  <si>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</si>
  <si>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</si>
  <si>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</si>
  <si>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приносящая доход деятельность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</si>
  <si>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</si>
  <si>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</si>
  <si>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</si>
  <si>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</si>
  <si>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</si>
  <si>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</si>
  <si>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</si>
  <si>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</si>
  <si>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</si>
  <si>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</si>
  <si>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</si>
  <si>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</si>
  <si>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</si>
  <si>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</si>
  <si>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</si>
  <si>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</si>
  <si>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3128078849</t>
  </si>
  <si>
    <t>Саплинова Л.В.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</si>
  <si>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</si>
  <si>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</si>
  <si>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</si>
  <si>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</si>
  <si>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</si>
  <si>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</si>
  <si>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</si>
  <si>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</si>
  <si>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</si>
  <si>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</si>
  <si>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</si>
  <si>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</si>
  <si>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</si>
  <si>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</si>
  <si>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</si>
  <si>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</si>
  <si>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</si>
  <si>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</si>
  <si>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</si>
  <si>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</si>
  <si>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</si>
  <si>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</si>
  <si>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</si>
  <si>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</si>
  <si>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</si>
  <si>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</si>
  <si>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</si>
  <si>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</si>
  <si>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</si>
  <si>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</si>
  <si>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</si>
  <si>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</si>
  <si>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</si>
  <si>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</si>
  <si>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</si>
  <si>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</si>
  <si>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</si>
  <si>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</si>
  <si>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</si>
  <si>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</si>
  <si>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</si>
  <si>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</si>
  <si>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</si>
  <si>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</si>
  <si>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</si>
  <si>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</si>
  <si>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</si>
  <si>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</si>
  <si>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</si>
  <si>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</si>
  <si>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</si>
  <si>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</si>
  <si>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</si>
  <si>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</si>
  <si>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</si>
  <si>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</si>
  <si>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</si>
  <si>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</si>
  <si>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</si>
  <si>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</si>
  <si>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</si>
  <si>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</si>
  <si>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</si>
  <si>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</si>
  <si>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</si>
  <si>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</si>
  <si>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</si>
  <si>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</si>
  <si>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</si>
  <si>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</si>
  <si>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</si>
  <si>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</si>
  <si>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</si>
  <si>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</si>
  <si>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</si>
  <si>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</si>
  <si>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</si>
  <si>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</si>
  <si>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</si>
  <si>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</si>
  <si>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</si>
  <si>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</si>
  <si>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</si>
  <si>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</si>
  <si>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</si>
  <si>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</si>
  <si>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</si>
  <si>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</si>
  <si>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</si>
  <si>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</si>
  <si>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</si>
  <si>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</si>
  <si>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</si>
  <si>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</si>
  <si>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</si>
  <si>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</si>
  <si>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</si>
  <si>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</si>
  <si>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</si>
  <si>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</si>
  <si>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</si>
  <si>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</si>
  <si>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</si>
  <si>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</si>
  <si>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</si>
  <si>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</si>
  <si>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</si>
  <si>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</si>
  <si>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</si>
  <si>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</si>
  <si>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</si>
  <si>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</si>
  <si>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</si>
  <si>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</si>
  <si>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</si>
  <si>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</si>
  <si>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</si>
  <si>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</si>
  <si>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</si>
  <si>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</si>
  <si>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</si>
  <si>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</si>
  <si>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</si>
  <si>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</si>
  <si>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</si>
  <si>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</si>
  <si>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</si>
  <si>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</si>
  <si>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</si>
  <si>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</si>
  <si>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</si>
  <si>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</si>
  <si>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</si>
  <si>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</si>
  <si>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</si>
  <si>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</si>
  <si>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</si>
  <si>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</si>
  <si>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</si>
  <si>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</si>
  <si>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</si>
  <si>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</si>
  <si>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</si>
  <si>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</si>
  <si>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</si>
  <si>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</si>
  <si>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</si>
  <si>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</si>
  <si>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</si>
  <si>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</si>
  <si>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</si>
  <si>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</si>
  <si>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</si>
  <si>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</si>
  <si>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</si>
  <si>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</si>
  <si>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</si>
  <si>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</si>
  <si>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</si>
  <si>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</si>
  <si>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</si>
  <si>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</si>
  <si>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</si>
  <si>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</si>
  <si>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</si>
  <si>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</si>
  <si>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</si>
  <si>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</si>
  <si>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</si>
  <si>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</si>
  <si>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</si>
  <si>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</si>
  <si>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</si>
  <si>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</si>
  <si>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</si>
  <si>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</si>
  <si>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</si>
  <si>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</si>
  <si>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</si>
  <si>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</si>
  <si>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</si>
  <si>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</si>
  <si>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</si>
  <si>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</si>
  <si>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</si>
  <si>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</si>
  <si>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</si>
  <si>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</si>
  <si>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</si>
  <si>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</si>
  <si>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</si>
  <si>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</si>
  <si>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</si>
  <si>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</si>
  <si>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</si>
  <si>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</si>
  <si>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</si>
  <si>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</si>
  <si>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</si>
  <si>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</si>
  <si>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</si>
  <si>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</si>
  <si>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</si>
  <si>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</si>
  <si>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</si>
  <si>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</si>
  <si>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</si>
  <si>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</si>
  <si>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</si>
  <si>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</si>
  <si>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</si>
  <si>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</si>
  <si>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</si>
  <si>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</si>
  <si>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</si>
  <si>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</si>
  <si>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</si>
  <si>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</si>
  <si>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</si>
  <si>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</si>
  <si>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</si>
  <si>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</si>
  <si>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</si>
  <si>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</si>
  <si>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</si>
  <si>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</si>
  <si>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</si>
  <si>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</si>
  <si>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</si>
  <si>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</si>
  <si>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</si>
  <si>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</si>
  <si>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</si>
  <si>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</si>
  <si>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</si>
  <si>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</si>
  <si>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</si>
  <si>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</si>
  <si>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</si>
  <si>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</si>
  <si>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</si>
  <si>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</si>
  <si>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</si>
  <si>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</si>
  <si>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</si>
  <si>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</si>
  <si>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</si>
  <si>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</si>
  <si>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</si>
  <si>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</si>
  <si>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</si>
  <si>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</si>
  <si>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</si>
  <si>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</si>
  <si>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</si>
  <si>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</si>
  <si>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</si>
  <si>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</si>
  <si>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</si>
  <si>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</si>
  <si>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</si>
  <si>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</si>
  <si>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</si>
  <si>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</si>
  <si>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</si>
  <si>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</si>
  <si>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</si>
  <si>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</si>
  <si>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</si>
  <si>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</si>
  <si>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</si>
  <si>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</si>
  <si>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</si>
  <si>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</si>
  <si>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</si>
  <si>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</si>
  <si>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</si>
  <si>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</si>
  <si>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210136</t>
  </si>
  <si>
    <t>240130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</si>
</sst>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6" fillId="2" borderId="19" xfId="1" applyFont="1" applyFill="1" applyBorder="1" applyAlignment="1">
      <alignment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4" fillId="0" borderId="0" xfId="1" applyFont="1" applyAlignment="1">
      <alignment horizontal="left"/>
    </xf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13" fillId="0" borderId="0" xfId="1" applyNumberFormat="1" applyFont="1" applyBorder="1" applyAlignment="1">
      <alignment horizontal="left" indent="1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49" fontId="7" fillId="0" borderId="0" xfId="1" applyNumberFormat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0" fontId="1" fillId="6" borderId="0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14</xdr:row>
      <xdr:rowOff>47625</xdr:rowOff>
    </xdr:from>
    <xdr:to>
      <xdr:col>2</xdr:col>
      <xdr:colOff>685800</xdr:colOff>
      <xdr:row>14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21336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1F3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277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2B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32E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1. Изменение остатков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2. Изменения в связи с"/>
      <sheetName val="ТРАФАРЕТ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3. Изменения на забала"/>
      <sheetName val="ТРАФАР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4. Дополнительная инфо"/>
      <sheetName val="ТРАФАРЕТ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88"/>
  <sheetViews>
    <sheetView tabSelected="1" zoomScale="98" zoomScaleNormal="98" workbookViewId="0"/>
  </sheetViews>
  <sheetFormatPr defaultRowHeight="12.75" x14ac:dyDescent="0.2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7" hidden="1" customWidth="1"/>
    <col min="12" max="12" width="11.85546875" style="7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 x14ac:dyDescent="0.25">
      <c r="A1" s="1"/>
      <c r="B1" s="1"/>
      <c r="F1" s="3"/>
      <c r="G1" s="4" t="s">
        <v>0</v>
      </c>
      <c r="H1" s="4"/>
      <c r="I1" s="5"/>
      <c r="J1" s="6" t="s">
        <v>1</v>
      </c>
      <c r="L1" s="7" t="s">
        <v>2</v>
      </c>
      <c r="M1" s="8" t="s">
        <v>3</v>
      </c>
      <c r="N1" s="8" t="s">
        <v>4</v>
      </c>
    </row>
    <row r="2" spans="1:14" ht="15" x14ac:dyDescent="0.25">
      <c r="A2" s="1"/>
      <c r="B2" s="1"/>
      <c r="C2" s="9"/>
      <c r="D2" s="10"/>
      <c r="E2" s="11"/>
      <c r="F2" s="11"/>
      <c r="G2" s="11"/>
      <c r="H2" s="11"/>
      <c r="I2" s="11"/>
      <c r="J2" s="11"/>
      <c r="K2" s="7" t="s">
        <v>5</v>
      </c>
      <c r="L2" s="7" t="s">
        <v>6</v>
      </c>
      <c r="M2" s="8" t="s">
        <v>7</v>
      </c>
      <c r="N2" s="8" t="s">
        <v>8</v>
      </c>
    </row>
    <row r="3" spans="1:14" ht="14.25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3"/>
      <c r="K3" s="14" t="s">
        <v>10</v>
      </c>
      <c r="L3" s="14" t="s">
        <v>11</v>
      </c>
      <c r="M3" s="15" t="s">
        <v>12</v>
      </c>
      <c r="N3" s="8" t="s">
        <v>13</v>
      </c>
    </row>
    <row r="4" spans="1:14" x14ac:dyDescent="0.2">
      <c r="A4" s="16"/>
      <c r="B4" s="17"/>
      <c r="C4" s="18"/>
      <c r="D4" s="18"/>
      <c r="E4" s="8"/>
      <c r="F4" s="8"/>
      <c r="G4" s="8"/>
      <c r="H4" s="8"/>
      <c r="I4" s="8"/>
      <c r="J4" s="8"/>
      <c r="K4" s="19" t="s">
        <v>14</v>
      </c>
      <c r="L4" s="19"/>
      <c r="M4" s="8" t="s">
        <v>15</v>
      </c>
      <c r="N4" s="8" t="s">
        <v>16</v>
      </c>
    </row>
    <row r="5" spans="1:14" x14ac:dyDescent="0.2">
      <c r="A5" s="20" t="s">
        <v>17</v>
      </c>
      <c r="B5" s="21" t="s">
        <v>18</v>
      </c>
      <c r="C5" s="21"/>
      <c r="D5" s="21"/>
      <c r="E5" s="21"/>
      <c r="F5" s="21"/>
      <c r="G5" s="21"/>
      <c r="H5" s="21"/>
      <c r="I5" s="21"/>
      <c r="J5" s="21"/>
      <c r="K5" s="7" t="s">
        <v>19</v>
      </c>
      <c r="M5" s="8" t="s">
        <v>20</v>
      </c>
      <c r="N5" s="8" t="s">
        <v>21</v>
      </c>
    </row>
    <row r="6" spans="1:14" x14ac:dyDescent="0.2">
      <c r="A6" s="8"/>
      <c r="B6" s="22"/>
      <c r="C6" s="22"/>
      <c r="D6" s="22"/>
      <c r="E6" s="22"/>
      <c r="F6" s="23"/>
      <c r="G6" s="23"/>
      <c r="H6" s="23"/>
      <c r="I6" s="23"/>
      <c r="J6" s="23"/>
      <c r="M6" s="8" t="s">
        <v>22</v>
      </c>
      <c r="N6" s="8" t="s">
        <v>23</v>
      </c>
    </row>
    <row r="7" spans="1:14" x14ac:dyDescent="0.2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25"/>
      <c r="K7" s="7" t="s">
        <v>25</v>
      </c>
      <c r="L7" s="7" t="s">
        <v>26</v>
      </c>
      <c r="M7" s="8" t="s">
        <v>27</v>
      </c>
      <c r="N7" s="8" t="s">
        <v>28</v>
      </c>
    </row>
    <row r="8" spans="1:14" x14ac:dyDescent="0.2">
      <c r="A8" s="16"/>
      <c r="B8" s="26"/>
      <c r="C8" s="27"/>
      <c r="D8" s="8"/>
      <c r="E8" s="8"/>
      <c r="F8" s="8"/>
      <c r="G8" s="8"/>
      <c r="H8" s="8"/>
      <c r="I8" s="8"/>
      <c r="J8" s="8"/>
      <c r="L8" s="7" t="s">
        <v>26</v>
      </c>
      <c r="M8" s="8" t="s">
        <v>29</v>
      </c>
      <c r="N8" s="8" t="s">
        <v>30</v>
      </c>
    </row>
    <row r="9" spans="1:14" x14ac:dyDescent="0.2">
      <c r="A9" s="28" t="s">
        <v>31</v>
      </c>
      <c r="B9" s="29" t="s">
        <v>32</v>
      </c>
      <c r="C9" s="30" t="s">
        <v>33</v>
      </c>
      <c r="D9" s="31" t="s">
        <v>34</v>
      </c>
      <c r="E9" s="32"/>
      <c r="F9" s="32"/>
      <c r="G9" s="32"/>
      <c r="H9" s="32"/>
      <c r="I9" s="32"/>
      <c r="J9" s="32"/>
      <c r="K9" s="7" t="s">
        <v>35</v>
      </c>
      <c r="L9" s="7" t="s">
        <v>36</v>
      </c>
      <c r="M9" s="8" t="s">
        <v>37</v>
      </c>
      <c r="N9" s="8" t="s">
        <v>38</v>
      </c>
    </row>
    <row r="10" spans="1:14" x14ac:dyDescent="0.2">
      <c r="A10" s="33"/>
      <c r="B10" s="34" t="s">
        <v>39</v>
      </c>
      <c r="C10" s="34" t="s">
        <v>40</v>
      </c>
      <c r="D10" s="35" t="s">
        <v>41</v>
      </c>
      <c r="E10" s="35" t="s">
        <v>42</v>
      </c>
      <c r="F10" s="35" t="s">
        <v>43</v>
      </c>
      <c r="G10" s="35" t="s">
        <v>44</v>
      </c>
      <c r="H10" s="35" t="s">
        <v>45</v>
      </c>
      <c r="I10" s="36" t="s">
        <v>46</v>
      </c>
      <c r="J10" s="37" t="s">
        <v>47</v>
      </c>
      <c r="L10" s="7" t="s">
        <v>48</v>
      </c>
      <c r="M10" s="8" t="s">
        <v>49</v>
      </c>
      <c r="N10" s="8" t="s">
        <v>50</v>
      </c>
    </row>
    <row r="11" spans="1:14" x14ac:dyDescent="0.2">
      <c r="A11" s="38"/>
      <c r="B11" s="39"/>
      <c r="C11" s="40"/>
      <c r="D11" s="35"/>
      <c r="E11" s="35"/>
      <c r="F11" s="35"/>
      <c r="G11" s="35"/>
      <c r="H11" s="35"/>
      <c r="I11" s="36"/>
      <c r="J11" s="41"/>
      <c r="M11" s="8"/>
      <c r="N11" s="8"/>
    </row>
    <row r="12" spans="1:14" ht="13.5" thickBot="1" x14ac:dyDescent="0.25">
      <c r="A12" s="42">
        <v>1</v>
      </c>
      <c r="B12" s="43" t="s">
        <v>51</v>
      </c>
      <c r="C12" s="30">
        <v>3</v>
      </c>
      <c r="D12" s="43">
        <v>4</v>
      </c>
      <c r="E12" s="43">
        <v>5</v>
      </c>
      <c r="F12" s="43" t="s">
        <v>52</v>
      </c>
      <c r="G12" s="43" t="s">
        <v>53</v>
      </c>
      <c r="H12" s="43" t="s">
        <v>54</v>
      </c>
      <c r="I12" s="30" t="s">
        <v>55</v>
      </c>
      <c r="J12" s="30" t="s">
        <v>56</v>
      </c>
      <c r="M12" s="8"/>
      <c r="N12" s="8" t="s">
        <v>57</v>
      </c>
    </row>
    <row r="13" spans="1:14" x14ac:dyDescent="0.2">
      <c r="A13" s="44" t="s">
        <v>58</v>
      </c>
      <c r="B13" s="45" t="s">
        <v>59</v>
      </c>
      <c r="C13" s="46">
        <f>IF(OR(D13&lt;&gt;"",E13&lt;&gt;"",F13&lt;&gt;"",G13&lt;&gt;"",H13&lt;&gt;"",I13&lt;&gt;"",J13&lt;&gt;""),SUM(D13:J13),"")</f>
        <v>4499</v>
      </c>
      <c r="D13" s="47">
        <v>0</v>
      </c>
      <c r="E13" s="47">
        <v>0</v>
      </c>
      <c r="F13" s="47">
        <v>4499</v>
      </c>
      <c r="G13" s="47">
        <v>0</v>
      </c>
      <c r="H13" s="47">
        <v>0</v>
      </c>
      <c r="I13" s="47">
        <v>0</v>
      </c>
      <c r="J13" s="48">
        <v>0</v>
      </c>
      <c r="K13" s="49"/>
      <c r="L13" s="50"/>
    </row>
    <row r="14" spans="1:14" x14ac:dyDescent="0.2">
      <c r="A14" s="51" t="s">
        <v>60</v>
      </c>
      <c r="B14" s="52"/>
      <c r="C14" s="53"/>
      <c r="D14" s="54"/>
      <c r="E14" s="54"/>
      <c r="F14" s="54"/>
      <c r="G14" s="54"/>
      <c r="H14" s="54"/>
      <c r="I14" s="54"/>
      <c r="J14" s="55"/>
      <c r="K14" s="49"/>
      <c r="L14" s="50"/>
    </row>
    <row r="15" spans="1:14" x14ac:dyDescent="0.2">
      <c r="A15" s="56" t="s">
        <v>61</v>
      </c>
      <c r="B15" s="57" t="s">
        <v>62</v>
      </c>
      <c r="C15" s="58" t="str">
        <f>IF(OR(D15&lt;&gt;"",E15&lt;&gt;"",F15&lt;&gt;"",G15&lt;&gt;"",H15&lt;&gt;"",I15&lt;&gt;"",J15&lt;&gt;""),SUM(D15:J15),"")</f>
        <v/>
      </c>
      <c r="D15" s="59"/>
      <c r="E15" s="59"/>
      <c r="F15" s="59"/>
      <c r="G15" s="59"/>
      <c r="H15" s="59"/>
      <c r="I15" s="59"/>
      <c r="J15" s="60"/>
      <c r="K15" s="3"/>
    </row>
    <row r="16" spans="1:14" ht="24" x14ac:dyDescent="0.2">
      <c r="A16" s="61" t="s">
        <v>63</v>
      </c>
      <c r="B16" s="57" t="s">
        <v>64</v>
      </c>
      <c r="C16" s="58" t="str">
        <f>IF(OR(D16&lt;&gt;"",E16&lt;&gt;"",F16&lt;&gt;"",G16&lt;&gt;"",H16&lt;&gt;"",I16&lt;&gt;"",J16&lt;&gt;""),SUM(D16:J16),"")</f>
        <v/>
      </c>
      <c r="D16" s="59"/>
      <c r="E16" s="59"/>
      <c r="F16" s="59"/>
      <c r="G16" s="59"/>
      <c r="H16" s="59"/>
      <c r="I16" s="59"/>
      <c r="J16" s="60"/>
      <c r="K16" s="3"/>
    </row>
    <row r="17" spans="1:11" x14ac:dyDescent="0.2">
      <c r="A17" s="51" t="s">
        <v>65</v>
      </c>
      <c r="B17" s="57" t="s">
        <v>66</v>
      </c>
      <c r="C17" s="62">
        <f t="shared" ref="C17:J17" si="0">IF(OR(C13&lt;&gt;"",C15&lt;&gt;""),IF(C13="","0",C13)-IF(C15="","0",C15),"")</f>
        <v>4499</v>
      </c>
      <c r="D17" s="62">
        <f t="shared" si="0"/>
        <v>0</v>
      </c>
      <c r="E17" s="62">
        <f t="shared" si="0"/>
        <v>0</v>
      </c>
      <c r="F17" s="62">
        <f t="shared" si="0"/>
        <v>4499</v>
      </c>
      <c r="G17" s="62">
        <f t="shared" si="0"/>
        <v>0</v>
      </c>
      <c r="H17" s="62">
        <f t="shared" si="0"/>
        <v>0</v>
      </c>
      <c r="I17" s="62">
        <f t="shared" si="0"/>
        <v>0</v>
      </c>
      <c r="J17" s="63">
        <f t="shared" si="0"/>
        <v>0</v>
      </c>
      <c r="K17" s="3"/>
    </row>
    <row r="18" spans="1:11" x14ac:dyDescent="0.2">
      <c r="A18" s="64" t="s">
        <v>67</v>
      </c>
      <c r="B18" s="57" t="s">
        <v>68</v>
      </c>
      <c r="C18" s="58" t="str">
        <f>IF(OR(D18&lt;&gt;"",E18&lt;&gt;"",F18&lt;&gt;"",G18&lt;&gt;"",H18&lt;&gt;"",I18&lt;&gt;"",J18&lt;&gt;""),SUM(D18:J18),"")</f>
        <v/>
      </c>
      <c r="D18" s="59"/>
      <c r="E18" s="59"/>
      <c r="F18" s="59"/>
      <c r="G18" s="59"/>
      <c r="H18" s="59"/>
      <c r="I18" s="59"/>
      <c r="J18" s="60"/>
      <c r="K18" s="3"/>
    </row>
    <row r="19" spans="1:11" x14ac:dyDescent="0.2">
      <c r="A19" s="56" t="s">
        <v>69</v>
      </c>
      <c r="B19" s="57" t="s">
        <v>70</v>
      </c>
      <c r="C19" s="58" t="str">
        <f>IF(OR(D19&lt;&gt;"",E19&lt;&gt;"",F19&lt;&gt;"",G19&lt;&gt;"",H19&lt;&gt;"",I19&lt;&gt;"",J19&lt;&gt;""),SUM(D19:J19),"")</f>
        <v/>
      </c>
      <c r="D19" s="59"/>
      <c r="E19" s="59"/>
      <c r="F19" s="59"/>
      <c r="G19" s="59"/>
      <c r="H19" s="59"/>
      <c r="I19" s="59"/>
      <c r="J19" s="60"/>
      <c r="K19" s="3"/>
    </row>
    <row r="20" spans="1:11" ht="24" x14ac:dyDescent="0.2">
      <c r="A20" s="61" t="s">
        <v>71</v>
      </c>
      <c r="B20" s="57" t="s">
        <v>72</v>
      </c>
      <c r="C20" s="58" t="str">
        <f>IF(OR(D20&lt;&gt;"",E20&lt;&gt;"",F20&lt;&gt;"",G20&lt;&gt;"",H20&lt;&gt;"",I20&lt;&gt;"",J20&lt;&gt;""),SUM(D20:J20),"")</f>
        <v/>
      </c>
      <c r="D20" s="59"/>
      <c r="E20" s="59"/>
      <c r="F20" s="59"/>
      <c r="G20" s="59"/>
      <c r="H20" s="59"/>
      <c r="I20" s="59"/>
      <c r="J20" s="60"/>
      <c r="K20" s="3"/>
    </row>
    <row r="21" spans="1:11" x14ac:dyDescent="0.2">
      <c r="A21" s="56" t="s">
        <v>73</v>
      </c>
      <c r="B21" s="57" t="s">
        <v>74</v>
      </c>
      <c r="C21" s="62" t="str">
        <f t="shared" ref="C21:J21" si="1">IF(OR(C18&lt;&gt;"",C19&lt;&gt;""),IF(C18="","0",C18)-IF(C19="","0",C19),"")</f>
        <v/>
      </c>
      <c r="D21" s="62" t="str">
        <f t="shared" si="1"/>
        <v/>
      </c>
      <c r="E21" s="62" t="str">
        <f t="shared" si="1"/>
        <v/>
      </c>
      <c r="F21" s="62" t="str">
        <f t="shared" si="1"/>
        <v/>
      </c>
      <c r="G21" s="62" t="str">
        <f t="shared" si="1"/>
        <v/>
      </c>
      <c r="H21" s="62" t="str">
        <f t="shared" si="1"/>
        <v/>
      </c>
      <c r="I21" s="62" t="str">
        <f t="shared" si="1"/>
        <v/>
      </c>
      <c r="J21" s="63" t="str">
        <f t="shared" si="1"/>
        <v/>
      </c>
      <c r="K21" s="3"/>
    </row>
    <row r="22" spans="1:11" x14ac:dyDescent="0.2">
      <c r="A22" s="56" t="s">
        <v>75</v>
      </c>
      <c r="B22" s="57" t="s">
        <v>76</v>
      </c>
      <c r="C22" s="58" t="str">
        <f t="shared" ref="C22:C30" si="2">IF(OR(D22&lt;&gt;"",E22&lt;&gt;"",F22&lt;&gt;"",G22&lt;&gt;"",H22&lt;&gt;"",I22&lt;&gt;"",J22&lt;&gt;""),SUM(D22:J22),"")</f>
        <v/>
      </c>
      <c r="D22" s="59"/>
      <c r="E22" s="59"/>
      <c r="F22" s="59"/>
      <c r="G22" s="59"/>
      <c r="H22" s="59"/>
      <c r="I22" s="59"/>
      <c r="J22" s="60"/>
      <c r="K22" s="3"/>
    </row>
    <row r="23" spans="1:11" x14ac:dyDescent="0.2">
      <c r="A23" s="56" t="s">
        <v>77</v>
      </c>
      <c r="B23" s="57" t="s">
        <v>78</v>
      </c>
      <c r="C23" s="58" t="str">
        <f t="shared" si="2"/>
        <v/>
      </c>
      <c r="D23" s="59"/>
      <c r="E23" s="59"/>
      <c r="F23" s="59"/>
      <c r="G23" s="59"/>
      <c r="H23" s="59"/>
      <c r="I23" s="59"/>
      <c r="J23" s="60"/>
      <c r="K23" s="3"/>
    </row>
    <row r="24" spans="1:11" ht="24" x14ac:dyDescent="0.2">
      <c r="A24" s="61" t="s">
        <v>79</v>
      </c>
      <c r="B24" s="57" t="s">
        <v>80</v>
      </c>
      <c r="C24" s="58" t="str">
        <f t="shared" si="2"/>
        <v/>
      </c>
      <c r="D24" s="59"/>
      <c r="E24" s="59"/>
      <c r="F24" s="59"/>
      <c r="G24" s="59"/>
      <c r="H24" s="59"/>
      <c r="I24" s="59"/>
      <c r="J24" s="60"/>
      <c r="K24" s="3"/>
    </row>
    <row r="25" spans="1:11" ht="24" x14ac:dyDescent="0.2">
      <c r="A25" s="56" t="s">
        <v>81</v>
      </c>
      <c r="B25" s="57" t="s">
        <v>82</v>
      </c>
      <c r="C25" s="58" t="str">
        <f t="shared" si="2"/>
        <v/>
      </c>
      <c r="D25" s="59"/>
      <c r="E25" s="59"/>
      <c r="F25" s="59"/>
      <c r="G25" s="59"/>
      <c r="H25" s="59"/>
      <c r="I25" s="59"/>
      <c r="J25" s="60"/>
      <c r="K25" s="3"/>
    </row>
    <row r="26" spans="1:11" ht="24" x14ac:dyDescent="0.2">
      <c r="A26" s="65" t="s">
        <v>83</v>
      </c>
      <c r="B26" s="57" t="s">
        <v>84</v>
      </c>
      <c r="C26" s="58" t="str">
        <f t="shared" si="2"/>
        <v/>
      </c>
      <c r="D26" s="59"/>
      <c r="E26" s="59"/>
      <c r="F26" s="59"/>
      <c r="G26" s="59"/>
      <c r="H26" s="59"/>
      <c r="I26" s="59"/>
      <c r="J26" s="60"/>
      <c r="K26" s="3"/>
    </row>
    <row r="27" spans="1:11" x14ac:dyDescent="0.2">
      <c r="A27" s="56" t="s">
        <v>85</v>
      </c>
      <c r="B27" s="57" t="s">
        <v>86</v>
      </c>
      <c r="C27" s="58" t="str">
        <f t="shared" si="2"/>
        <v/>
      </c>
      <c r="D27" s="59"/>
      <c r="E27" s="59"/>
      <c r="F27" s="59"/>
      <c r="G27" s="59"/>
      <c r="H27" s="59"/>
      <c r="I27" s="59"/>
      <c r="J27" s="60"/>
      <c r="K27" s="3"/>
    </row>
    <row r="28" spans="1:11" x14ac:dyDescent="0.2">
      <c r="A28" s="56" t="s">
        <v>87</v>
      </c>
      <c r="B28" s="57" t="s">
        <v>88</v>
      </c>
      <c r="C28" s="58" t="str">
        <f t="shared" si="2"/>
        <v/>
      </c>
      <c r="D28" s="59"/>
      <c r="E28" s="59"/>
      <c r="F28" s="59"/>
      <c r="G28" s="59"/>
      <c r="H28" s="59"/>
      <c r="I28" s="59"/>
      <c r="J28" s="60"/>
      <c r="K28" s="3"/>
    </row>
    <row r="29" spans="1:11" ht="24" x14ac:dyDescent="0.2">
      <c r="A29" s="65" t="s">
        <v>79</v>
      </c>
      <c r="B29" s="57" t="s">
        <v>89</v>
      </c>
      <c r="C29" s="58" t="str">
        <f t="shared" si="2"/>
        <v/>
      </c>
      <c r="D29" s="59"/>
      <c r="E29" s="59"/>
      <c r="F29" s="59"/>
      <c r="G29" s="59"/>
      <c r="H29" s="59"/>
      <c r="I29" s="59"/>
      <c r="J29" s="60"/>
      <c r="K29" s="3"/>
    </row>
    <row r="30" spans="1:11" ht="13.5" thickBot="1" x14ac:dyDescent="0.25">
      <c r="A30" s="56" t="s">
        <v>90</v>
      </c>
      <c r="B30" s="66" t="s">
        <v>91</v>
      </c>
      <c r="C30" s="67" t="str">
        <f t="shared" si="2"/>
        <v/>
      </c>
      <c r="D30" s="68"/>
      <c r="E30" s="68"/>
      <c r="F30" s="68"/>
      <c r="G30" s="68"/>
      <c r="H30" s="68"/>
      <c r="I30" s="68"/>
      <c r="J30" s="69"/>
      <c r="K30" s="3"/>
    </row>
    <row r="31" spans="1:11" x14ac:dyDescent="0.2">
      <c r="A31" s="70"/>
      <c r="B31" s="71"/>
      <c r="C31" s="72"/>
      <c r="D31" s="72"/>
      <c r="E31" s="72"/>
      <c r="F31" s="73"/>
      <c r="G31" s="73"/>
      <c r="H31" s="73"/>
      <c r="I31" s="74"/>
      <c r="J31" s="74" t="s">
        <v>92</v>
      </c>
      <c r="K31" s="3"/>
    </row>
    <row r="32" spans="1:11" x14ac:dyDescent="0.2">
      <c r="A32" s="28" t="s">
        <v>31</v>
      </c>
      <c r="B32" s="75" t="s">
        <v>32</v>
      </c>
      <c r="C32" s="76" t="s">
        <v>33</v>
      </c>
      <c r="D32" s="77" t="s">
        <v>34</v>
      </c>
      <c r="E32" s="78"/>
      <c r="F32" s="78"/>
      <c r="G32" s="78"/>
      <c r="H32" s="78"/>
      <c r="I32" s="78"/>
      <c r="J32" s="78"/>
      <c r="K32" s="3"/>
    </row>
    <row r="33" spans="1:12" x14ac:dyDescent="0.2">
      <c r="A33" s="33"/>
      <c r="B33" s="79" t="s">
        <v>39</v>
      </c>
      <c r="C33" s="79" t="s">
        <v>40</v>
      </c>
      <c r="D33" s="80" t="s">
        <v>41</v>
      </c>
      <c r="E33" s="80" t="s">
        <v>42</v>
      </c>
      <c r="F33" s="80" t="s">
        <v>43</v>
      </c>
      <c r="G33" s="80" t="s">
        <v>44</v>
      </c>
      <c r="H33" s="80" t="s">
        <v>45</v>
      </c>
      <c r="I33" s="81" t="s">
        <v>46</v>
      </c>
      <c r="J33" s="82" t="s">
        <v>47</v>
      </c>
      <c r="K33" s="3"/>
    </row>
    <row r="34" spans="1:12" x14ac:dyDescent="0.2">
      <c r="A34" s="38"/>
      <c r="B34" s="83"/>
      <c r="C34" s="84"/>
      <c r="D34" s="80"/>
      <c r="E34" s="80"/>
      <c r="F34" s="80"/>
      <c r="G34" s="80"/>
      <c r="H34" s="80"/>
      <c r="I34" s="81"/>
      <c r="J34" s="85"/>
      <c r="K34" s="3"/>
    </row>
    <row r="35" spans="1:12" ht="13.5" thickBot="1" x14ac:dyDescent="0.25">
      <c r="A35" s="42">
        <v>1</v>
      </c>
      <c r="B35" s="86" t="s">
        <v>51</v>
      </c>
      <c r="C35" s="76">
        <v>3</v>
      </c>
      <c r="D35" s="86">
        <v>4</v>
      </c>
      <c r="E35" s="86">
        <v>5</v>
      </c>
      <c r="F35" s="86" t="s">
        <v>52</v>
      </c>
      <c r="G35" s="86" t="s">
        <v>53</v>
      </c>
      <c r="H35" s="86" t="s">
        <v>54</v>
      </c>
      <c r="I35" s="76" t="s">
        <v>55</v>
      </c>
      <c r="J35" s="76" t="s">
        <v>56</v>
      </c>
      <c r="K35" s="3"/>
    </row>
    <row r="36" spans="1:12" ht="24" x14ac:dyDescent="0.2">
      <c r="A36" s="87" t="s">
        <v>93</v>
      </c>
      <c r="B36" s="88" t="s">
        <v>94</v>
      </c>
      <c r="C36" s="89" t="str">
        <f>IF(OR(D36&lt;&gt;"",E36&lt;&gt;"",F36&lt;&gt;"",G36&lt;&gt;"",H36&lt;&gt;"",I36&lt;&gt;"",J36&lt;&gt;""),SUM(D36:J36),"")</f>
        <v/>
      </c>
      <c r="D36" s="90"/>
      <c r="E36" s="90"/>
      <c r="F36" s="90"/>
      <c r="G36" s="90"/>
      <c r="H36" s="90"/>
      <c r="I36" s="90"/>
      <c r="J36" s="91"/>
    </row>
    <row r="37" spans="1:12" x14ac:dyDescent="0.2">
      <c r="A37" s="64" t="s">
        <v>95</v>
      </c>
      <c r="B37" s="57" t="s">
        <v>96</v>
      </c>
      <c r="C37" s="58" t="str">
        <f>IF(OR(D37&lt;&gt;"",E37&lt;&gt;"",F37&lt;&gt;"",G37&lt;&gt;"",H37&lt;&gt;"",I37&lt;&gt;"",J37&lt;&gt;""),SUM(D37:J37),"")</f>
        <v/>
      </c>
      <c r="D37" s="59"/>
      <c r="E37" s="59"/>
      <c r="F37" s="59"/>
      <c r="G37" s="59"/>
      <c r="H37" s="59"/>
      <c r="I37" s="59"/>
      <c r="J37" s="60"/>
    </row>
    <row r="38" spans="1:12" x14ac:dyDescent="0.2">
      <c r="A38" s="64" t="s">
        <v>97</v>
      </c>
      <c r="B38" s="57" t="s">
        <v>98</v>
      </c>
      <c r="C38" s="58" t="str">
        <f>IF(OR(D38&lt;&gt;"",E38&lt;&gt;"",F38&lt;&gt;"",G38&lt;&gt;"",H38&lt;&gt;"",I38&lt;&gt;"",J38&lt;&gt;""),SUM(D38:J38),"")</f>
        <v/>
      </c>
      <c r="D38" s="59"/>
      <c r="E38" s="59"/>
      <c r="F38" s="59"/>
      <c r="G38" s="59"/>
      <c r="H38" s="59"/>
      <c r="I38" s="59"/>
      <c r="J38" s="60"/>
    </row>
    <row r="39" spans="1:12" ht="36" x14ac:dyDescent="0.2">
      <c r="A39" s="92" t="s">
        <v>99</v>
      </c>
      <c r="B39" s="57" t="s">
        <v>100</v>
      </c>
      <c r="C39" s="62">
        <f t="shared" ref="C39:J39" si="3">IF(OR(C17&lt;&gt;"",C21&lt;&gt;"",C22&lt;&gt;"",C23&lt;&gt;"",C25&lt;&gt;"",C27&lt;&gt;"",C28&lt;&gt;"",C30&lt;&gt;"",C36&lt;&gt;"",C37&lt;&gt;"",C38&lt;&gt;""),SUM(C17,C21:C23,C25,C27,C28,C30,C36:C38),"")</f>
        <v>4499</v>
      </c>
      <c r="D39" s="62">
        <f t="shared" si="3"/>
        <v>0</v>
      </c>
      <c r="E39" s="62">
        <f t="shared" si="3"/>
        <v>0</v>
      </c>
      <c r="F39" s="62">
        <f t="shared" si="3"/>
        <v>4499</v>
      </c>
      <c r="G39" s="62">
        <f t="shared" si="3"/>
        <v>0</v>
      </c>
      <c r="H39" s="62">
        <f t="shared" si="3"/>
        <v>0</v>
      </c>
      <c r="I39" s="62">
        <f t="shared" si="3"/>
        <v>0</v>
      </c>
      <c r="J39" s="63">
        <f t="shared" si="3"/>
        <v>0</v>
      </c>
    </row>
    <row r="40" spans="1:12" x14ac:dyDescent="0.2">
      <c r="A40" s="44" t="s">
        <v>101</v>
      </c>
      <c r="B40" s="52" t="s">
        <v>102</v>
      </c>
      <c r="C40" s="93" t="str">
        <f t="shared" ref="C40:J40" si="4">IF(OR(C42&lt;&gt;"",C43&lt;&gt;"",C47&lt;&gt;""),SUM(C42,C43,C47),"")</f>
        <v/>
      </c>
      <c r="D40" s="93" t="str">
        <f t="shared" si="4"/>
        <v/>
      </c>
      <c r="E40" s="93" t="str">
        <f t="shared" si="4"/>
        <v/>
      </c>
      <c r="F40" s="93" t="str">
        <f t="shared" si="4"/>
        <v/>
      </c>
      <c r="G40" s="93" t="str">
        <f t="shared" si="4"/>
        <v/>
      </c>
      <c r="H40" s="93" t="str">
        <f t="shared" si="4"/>
        <v/>
      </c>
      <c r="I40" s="93" t="str">
        <f t="shared" si="4"/>
        <v/>
      </c>
      <c r="J40" s="94" t="str">
        <f t="shared" si="4"/>
        <v/>
      </c>
      <c r="K40" s="49"/>
      <c r="L40" s="50"/>
    </row>
    <row r="41" spans="1:12" x14ac:dyDescent="0.2">
      <c r="A41" s="56" t="s">
        <v>103</v>
      </c>
      <c r="B41" s="52"/>
      <c r="C41" s="93"/>
      <c r="D41" s="93"/>
      <c r="E41" s="93"/>
      <c r="F41" s="93"/>
      <c r="G41" s="93"/>
      <c r="H41" s="93"/>
      <c r="I41" s="93"/>
      <c r="J41" s="94"/>
      <c r="K41" s="49"/>
      <c r="L41" s="50"/>
    </row>
    <row r="42" spans="1:12" ht="24" x14ac:dyDescent="0.2">
      <c r="A42" s="65" t="s">
        <v>104</v>
      </c>
      <c r="B42" s="57" t="s">
        <v>105</v>
      </c>
      <c r="C42" s="58" t="str">
        <f t="shared" ref="C42:C58" si="5">IF(OR(D42&lt;&gt;"",E42&lt;&gt;"",F42&lt;&gt;"",G42&lt;&gt;"",H42&lt;&gt;"",I42&lt;&gt;"",J42&lt;&gt;""),SUM(D42:J42),"")</f>
        <v/>
      </c>
      <c r="D42" s="59"/>
      <c r="E42" s="59"/>
      <c r="F42" s="59"/>
      <c r="G42" s="59"/>
      <c r="H42" s="59"/>
      <c r="I42" s="59"/>
      <c r="J42" s="60"/>
    </row>
    <row r="43" spans="1:12" x14ac:dyDescent="0.2">
      <c r="A43" s="65" t="s">
        <v>106</v>
      </c>
      <c r="B43" s="57" t="s">
        <v>107</v>
      </c>
      <c r="C43" s="58" t="str">
        <f t="shared" si="5"/>
        <v/>
      </c>
      <c r="D43" s="59"/>
      <c r="E43" s="59"/>
      <c r="F43" s="59"/>
      <c r="G43" s="59"/>
      <c r="H43" s="59"/>
      <c r="I43" s="59"/>
      <c r="J43" s="60"/>
    </row>
    <row r="44" spans="1:12" ht="24" x14ac:dyDescent="0.2">
      <c r="A44" s="95" t="s">
        <v>108</v>
      </c>
      <c r="B44" s="57" t="s">
        <v>109</v>
      </c>
      <c r="C44" s="58" t="str">
        <f t="shared" si="5"/>
        <v/>
      </c>
      <c r="D44" s="59"/>
      <c r="E44" s="59"/>
      <c r="F44" s="59"/>
      <c r="G44" s="59"/>
      <c r="H44" s="59"/>
      <c r="I44" s="59"/>
      <c r="J44" s="60"/>
    </row>
    <row r="45" spans="1:12" ht="24" x14ac:dyDescent="0.2">
      <c r="A45" s="96" t="s">
        <v>83</v>
      </c>
      <c r="B45" s="57" t="s">
        <v>110</v>
      </c>
      <c r="C45" s="58" t="str">
        <f t="shared" si="5"/>
        <v/>
      </c>
      <c r="D45" s="59"/>
      <c r="E45" s="59"/>
      <c r="F45" s="59"/>
      <c r="G45" s="59"/>
      <c r="H45" s="59"/>
      <c r="I45" s="59"/>
      <c r="J45" s="60"/>
    </row>
    <row r="46" spans="1:12" ht="24" x14ac:dyDescent="0.2">
      <c r="A46" s="97" t="s">
        <v>111</v>
      </c>
      <c r="B46" s="57" t="s">
        <v>112</v>
      </c>
      <c r="C46" s="58" t="str">
        <f t="shared" si="5"/>
        <v/>
      </c>
      <c r="D46" s="59"/>
      <c r="E46" s="59"/>
      <c r="F46" s="59"/>
      <c r="G46" s="59"/>
      <c r="H46" s="59"/>
      <c r="I46" s="59"/>
      <c r="J46" s="60"/>
    </row>
    <row r="47" spans="1:12" x14ac:dyDescent="0.2">
      <c r="A47" s="65" t="s">
        <v>113</v>
      </c>
      <c r="B47" s="57" t="s">
        <v>114</v>
      </c>
      <c r="C47" s="58" t="str">
        <f t="shared" si="5"/>
        <v/>
      </c>
      <c r="D47" s="59"/>
      <c r="E47" s="59"/>
      <c r="F47" s="59"/>
      <c r="G47" s="59"/>
      <c r="H47" s="59"/>
      <c r="I47" s="59"/>
      <c r="J47" s="60"/>
    </row>
    <row r="48" spans="1:12" x14ac:dyDescent="0.2">
      <c r="A48" s="56" t="s">
        <v>115</v>
      </c>
      <c r="B48" s="57" t="s">
        <v>116</v>
      </c>
      <c r="C48" s="58" t="str">
        <f t="shared" si="5"/>
        <v/>
      </c>
      <c r="D48" s="59"/>
      <c r="E48" s="59"/>
      <c r="F48" s="59"/>
      <c r="G48" s="59"/>
      <c r="H48" s="59"/>
      <c r="I48" s="59"/>
      <c r="J48" s="60"/>
    </row>
    <row r="49" spans="1:11" ht="24" x14ac:dyDescent="0.2">
      <c r="A49" s="65" t="s">
        <v>83</v>
      </c>
      <c r="B49" s="57" t="s">
        <v>117</v>
      </c>
      <c r="C49" s="58" t="str">
        <f t="shared" si="5"/>
        <v/>
      </c>
      <c r="D49" s="59"/>
      <c r="E49" s="59"/>
      <c r="F49" s="59"/>
      <c r="G49" s="59"/>
      <c r="H49" s="59"/>
      <c r="I49" s="59"/>
      <c r="J49" s="60"/>
    </row>
    <row r="50" spans="1:11" ht="24" x14ac:dyDescent="0.2">
      <c r="A50" s="64" t="s">
        <v>118</v>
      </c>
      <c r="B50" s="57" t="s">
        <v>119</v>
      </c>
      <c r="C50" s="58" t="str">
        <f t="shared" si="5"/>
        <v/>
      </c>
      <c r="D50" s="59"/>
      <c r="E50" s="59"/>
      <c r="F50" s="59"/>
      <c r="G50" s="59"/>
      <c r="H50" s="59"/>
      <c r="I50" s="59"/>
      <c r="J50" s="60"/>
    </row>
    <row r="51" spans="1:11" ht="24" x14ac:dyDescent="0.2">
      <c r="A51" s="61" t="s">
        <v>120</v>
      </c>
      <c r="B51" s="57" t="s">
        <v>121</v>
      </c>
      <c r="C51" s="58" t="str">
        <f t="shared" si="5"/>
        <v/>
      </c>
      <c r="D51" s="59"/>
      <c r="E51" s="59"/>
      <c r="F51" s="59"/>
      <c r="G51" s="59"/>
      <c r="H51" s="59"/>
      <c r="I51" s="59"/>
      <c r="J51" s="60"/>
    </row>
    <row r="52" spans="1:11" ht="24" x14ac:dyDescent="0.2">
      <c r="A52" s="56" t="s">
        <v>122</v>
      </c>
      <c r="B52" s="57" t="s">
        <v>123</v>
      </c>
      <c r="C52" s="58" t="str">
        <f t="shared" si="5"/>
        <v/>
      </c>
      <c r="D52" s="59"/>
      <c r="E52" s="59"/>
      <c r="F52" s="59"/>
      <c r="G52" s="59"/>
      <c r="H52" s="59"/>
      <c r="I52" s="59"/>
      <c r="J52" s="60"/>
    </row>
    <row r="53" spans="1:11" ht="24" x14ac:dyDescent="0.2">
      <c r="A53" s="65" t="s">
        <v>120</v>
      </c>
      <c r="B53" s="57" t="s">
        <v>124</v>
      </c>
      <c r="C53" s="58" t="str">
        <f t="shared" si="5"/>
        <v/>
      </c>
      <c r="D53" s="59"/>
      <c r="E53" s="59"/>
      <c r="F53" s="59"/>
      <c r="G53" s="59"/>
      <c r="H53" s="59"/>
      <c r="I53" s="59"/>
      <c r="J53" s="60"/>
    </row>
    <row r="54" spans="1:11" x14ac:dyDescent="0.2">
      <c r="A54" s="56" t="s">
        <v>125</v>
      </c>
      <c r="B54" s="57" t="s">
        <v>126</v>
      </c>
      <c r="C54" s="58" t="str">
        <f t="shared" si="5"/>
        <v/>
      </c>
      <c r="D54" s="59"/>
      <c r="E54" s="59"/>
      <c r="F54" s="59"/>
      <c r="G54" s="59"/>
      <c r="H54" s="59"/>
      <c r="I54" s="59"/>
      <c r="J54" s="60"/>
    </row>
    <row r="55" spans="1:11" ht="24" x14ac:dyDescent="0.2">
      <c r="A55" s="65" t="s">
        <v>83</v>
      </c>
      <c r="B55" s="57" t="s">
        <v>127</v>
      </c>
      <c r="C55" s="58" t="str">
        <f t="shared" si="5"/>
        <v/>
      </c>
      <c r="D55" s="59"/>
      <c r="E55" s="59"/>
      <c r="F55" s="59"/>
      <c r="G55" s="59"/>
      <c r="H55" s="59"/>
      <c r="I55" s="59"/>
      <c r="J55" s="60"/>
    </row>
    <row r="56" spans="1:11" x14ac:dyDescent="0.2">
      <c r="A56" s="56" t="s">
        <v>128</v>
      </c>
      <c r="B56" s="57" t="s">
        <v>129</v>
      </c>
      <c r="C56" s="58" t="str">
        <f t="shared" si="5"/>
        <v/>
      </c>
      <c r="D56" s="59"/>
      <c r="E56" s="59"/>
      <c r="F56" s="59"/>
      <c r="G56" s="59"/>
      <c r="H56" s="59"/>
      <c r="I56" s="59"/>
      <c r="J56" s="60"/>
    </row>
    <row r="57" spans="1:11" ht="24" x14ac:dyDescent="0.2">
      <c r="A57" s="65" t="s">
        <v>130</v>
      </c>
      <c r="B57" s="57" t="s">
        <v>131</v>
      </c>
      <c r="C57" s="58" t="str">
        <f t="shared" si="5"/>
        <v/>
      </c>
      <c r="D57" s="59"/>
      <c r="E57" s="59"/>
      <c r="F57" s="59"/>
      <c r="G57" s="59"/>
      <c r="H57" s="59"/>
      <c r="I57" s="59"/>
      <c r="J57" s="60"/>
    </row>
    <row r="58" spans="1:11" ht="13.5" thickBot="1" x14ac:dyDescent="0.25">
      <c r="A58" s="64" t="s">
        <v>132</v>
      </c>
      <c r="B58" s="98" t="s">
        <v>133</v>
      </c>
      <c r="C58" s="99" t="str">
        <f t="shared" si="5"/>
        <v/>
      </c>
      <c r="D58" s="100"/>
      <c r="E58" s="100"/>
      <c r="F58" s="100"/>
      <c r="G58" s="100"/>
      <c r="H58" s="100"/>
      <c r="I58" s="100"/>
      <c r="J58" s="101"/>
    </row>
    <row r="59" spans="1:11" ht="24.75" thickBot="1" x14ac:dyDescent="0.25">
      <c r="A59" s="102" t="s">
        <v>134</v>
      </c>
      <c r="B59" s="103" t="s">
        <v>135</v>
      </c>
      <c r="C59" s="104" t="str">
        <f t="shared" ref="C59:J59" si="6">IF(OR(C40&lt;&gt;"",C48&lt;&gt;"",C50&lt;&gt;"",C52&lt;&gt;"",C54&lt;&gt;"",C56&lt;&gt;"",C58&lt;&gt;""),SUM(C40,C48,C50,C52,C54,C56,C58),"")</f>
        <v/>
      </c>
      <c r="D59" s="104" t="str">
        <f t="shared" si="6"/>
        <v/>
      </c>
      <c r="E59" s="104" t="str">
        <f t="shared" si="6"/>
        <v/>
      </c>
      <c r="F59" s="104" t="str">
        <f t="shared" si="6"/>
        <v/>
      </c>
      <c r="G59" s="104" t="str">
        <f t="shared" si="6"/>
        <v/>
      </c>
      <c r="H59" s="104" t="str">
        <f t="shared" si="6"/>
        <v/>
      </c>
      <c r="I59" s="104" t="str">
        <f t="shared" si="6"/>
        <v/>
      </c>
      <c r="J59" s="105" t="str">
        <f t="shared" si="6"/>
        <v/>
      </c>
    </row>
    <row r="60" spans="1:11" ht="13.5" thickBot="1" x14ac:dyDescent="0.25">
      <c r="A60" s="106" t="s">
        <v>136</v>
      </c>
      <c r="B60" s="103" t="s">
        <v>137</v>
      </c>
      <c r="C60" s="107">
        <f t="shared" ref="C60:J60" si="7">IF(OR(C39&lt;&gt;"",C59&lt;&gt;""),SUM(C39,C59),"")</f>
        <v>4499</v>
      </c>
      <c r="D60" s="107">
        <f t="shared" si="7"/>
        <v>0</v>
      </c>
      <c r="E60" s="107">
        <f t="shared" si="7"/>
        <v>0</v>
      </c>
      <c r="F60" s="107">
        <f t="shared" si="7"/>
        <v>4499</v>
      </c>
      <c r="G60" s="107">
        <f t="shared" si="7"/>
        <v>0</v>
      </c>
      <c r="H60" s="107">
        <f t="shared" si="7"/>
        <v>0</v>
      </c>
      <c r="I60" s="107">
        <f t="shared" si="7"/>
        <v>0</v>
      </c>
      <c r="J60" s="108">
        <f t="shared" si="7"/>
        <v>0</v>
      </c>
    </row>
    <row r="61" spans="1:11" x14ac:dyDescent="0.2">
      <c r="A61" s="70"/>
      <c r="B61" s="71"/>
      <c r="C61" s="72"/>
      <c r="D61" s="72"/>
      <c r="E61" s="72"/>
      <c r="F61" s="73"/>
      <c r="G61" s="73"/>
      <c r="H61" s="73"/>
      <c r="I61" s="74"/>
      <c r="J61" s="74" t="s">
        <v>138</v>
      </c>
      <c r="K61" s="3"/>
    </row>
    <row r="62" spans="1:11" x14ac:dyDescent="0.2">
      <c r="A62" s="28" t="s">
        <v>139</v>
      </c>
      <c r="B62" s="75" t="s">
        <v>32</v>
      </c>
      <c r="C62" s="76" t="s">
        <v>33</v>
      </c>
      <c r="D62" s="77" t="s">
        <v>34</v>
      </c>
      <c r="E62" s="78"/>
      <c r="F62" s="78"/>
      <c r="G62" s="78"/>
      <c r="H62" s="78"/>
      <c r="I62" s="78"/>
      <c r="J62" s="78"/>
      <c r="K62" s="3"/>
    </row>
    <row r="63" spans="1:11" x14ac:dyDescent="0.2">
      <c r="A63" s="33"/>
      <c r="B63" s="79" t="s">
        <v>39</v>
      </c>
      <c r="C63" s="79" t="s">
        <v>40</v>
      </c>
      <c r="D63" s="80" t="s">
        <v>41</v>
      </c>
      <c r="E63" s="80" t="s">
        <v>42</v>
      </c>
      <c r="F63" s="80" t="s">
        <v>43</v>
      </c>
      <c r="G63" s="80" t="s">
        <v>44</v>
      </c>
      <c r="H63" s="80" t="s">
        <v>45</v>
      </c>
      <c r="I63" s="81" t="s">
        <v>46</v>
      </c>
      <c r="J63" s="82" t="s">
        <v>47</v>
      </c>
      <c r="K63" s="3"/>
    </row>
    <row r="64" spans="1:11" x14ac:dyDescent="0.2">
      <c r="A64" s="38"/>
      <c r="B64" s="83"/>
      <c r="C64" s="84"/>
      <c r="D64" s="80"/>
      <c r="E64" s="80"/>
      <c r="F64" s="80"/>
      <c r="G64" s="80"/>
      <c r="H64" s="80"/>
      <c r="I64" s="81"/>
      <c r="J64" s="85"/>
      <c r="K64" s="3"/>
    </row>
    <row r="65" spans="1:12" ht="13.5" thickBot="1" x14ac:dyDescent="0.25">
      <c r="A65" s="42">
        <v>1</v>
      </c>
      <c r="B65" s="86" t="s">
        <v>51</v>
      </c>
      <c r="C65" s="76">
        <v>3</v>
      </c>
      <c r="D65" s="86">
        <v>4</v>
      </c>
      <c r="E65" s="86">
        <v>5</v>
      </c>
      <c r="F65" s="86" t="s">
        <v>52</v>
      </c>
      <c r="G65" s="86" t="s">
        <v>53</v>
      </c>
      <c r="H65" s="86" t="s">
        <v>54</v>
      </c>
      <c r="I65" s="76" t="s">
        <v>55</v>
      </c>
      <c r="J65" s="76" t="s">
        <v>56</v>
      </c>
      <c r="K65" s="3"/>
    </row>
    <row r="66" spans="1:12" x14ac:dyDescent="0.2">
      <c r="A66" s="109" t="s">
        <v>140</v>
      </c>
      <c r="B66" s="45" t="s">
        <v>141</v>
      </c>
      <c r="C66" s="46" t="str">
        <f>IF(OR(D66&lt;&gt;"",E66&lt;&gt;"",F66&lt;&gt;"",G66&lt;&gt;"",H66&lt;&gt;"",I66&lt;&gt;"",J66&lt;&gt;""),SUM(D66:J66),"")</f>
        <v/>
      </c>
      <c r="D66" s="47"/>
      <c r="E66" s="47"/>
      <c r="F66" s="47"/>
      <c r="G66" s="47"/>
      <c r="H66" s="47"/>
      <c r="I66" s="47"/>
      <c r="J66" s="48"/>
      <c r="K66" s="49"/>
      <c r="L66" s="50"/>
    </row>
    <row r="67" spans="1:12" ht="24" x14ac:dyDescent="0.2">
      <c r="A67" s="56" t="s">
        <v>142</v>
      </c>
      <c r="B67" s="52"/>
      <c r="C67" s="53"/>
      <c r="D67" s="54"/>
      <c r="E67" s="54"/>
      <c r="F67" s="54"/>
      <c r="G67" s="54"/>
      <c r="H67" s="54"/>
      <c r="I67" s="54"/>
      <c r="J67" s="55"/>
      <c r="K67" s="49"/>
      <c r="L67" s="50"/>
    </row>
    <row r="68" spans="1:12" ht="24" x14ac:dyDescent="0.2">
      <c r="A68" s="65" t="s">
        <v>83</v>
      </c>
      <c r="B68" s="57" t="s">
        <v>143</v>
      </c>
      <c r="C68" s="58" t="str">
        <f>IF(OR(D68&lt;&gt;"",E68&lt;&gt;"",F68&lt;&gt;"",G68&lt;&gt;"",H68&lt;&gt;"",I68&lt;&gt;"",J68&lt;&gt;""),SUM(D68:J68),"")</f>
        <v/>
      </c>
      <c r="D68" s="59"/>
      <c r="E68" s="59"/>
      <c r="F68" s="59"/>
      <c r="G68" s="59"/>
      <c r="H68" s="59"/>
      <c r="I68" s="59"/>
      <c r="J68" s="60"/>
      <c r="K68" s="3"/>
    </row>
    <row r="69" spans="1:12" ht="24" x14ac:dyDescent="0.2">
      <c r="A69" s="56" t="s">
        <v>144</v>
      </c>
      <c r="B69" s="57" t="s">
        <v>145</v>
      </c>
      <c r="C69" s="58" t="str">
        <f>IF(OR(D69&lt;&gt;"",E69&lt;&gt;"",F69&lt;&gt;"",G69&lt;&gt;"",H69&lt;&gt;"",I69&lt;&gt;"",J69&lt;&gt;""),SUM(D69:J69),"")</f>
        <v/>
      </c>
      <c r="D69" s="59"/>
      <c r="E69" s="59"/>
      <c r="F69" s="59"/>
      <c r="G69" s="59"/>
      <c r="H69" s="59"/>
      <c r="I69" s="59"/>
      <c r="J69" s="60"/>
      <c r="K69" s="3"/>
    </row>
    <row r="70" spans="1:12" ht="24" x14ac:dyDescent="0.2">
      <c r="A70" s="61" t="s">
        <v>120</v>
      </c>
      <c r="B70" s="57" t="s">
        <v>146</v>
      </c>
      <c r="C70" s="58" t="str">
        <f>IF(OR(D70&lt;&gt;"",E70&lt;&gt;"",F70&lt;&gt;"",G70&lt;&gt;"",H70&lt;&gt;"",I70&lt;&gt;"",J70&lt;&gt;""),SUM(D70:J70),"")</f>
        <v/>
      </c>
      <c r="D70" s="59"/>
      <c r="E70" s="59"/>
      <c r="F70" s="59"/>
      <c r="G70" s="59"/>
      <c r="H70" s="59"/>
      <c r="I70" s="59"/>
      <c r="J70" s="60"/>
      <c r="K70" s="3"/>
    </row>
    <row r="71" spans="1:12" x14ac:dyDescent="0.2">
      <c r="A71" s="64" t="s">
        <v>147</v>
      </c>
      <c r="B71" s="57" t="s">
        <v>148</v>
      </c>
      <c r="C71" s="58" t="str">
        <f>IF(OR(D71&lt;&gt;"",E71&lt;&gt;"",F71&lt;&gt;"",G71&lt;&gt;"",H71&lt;&gt;"",I71&lt;&gt;"",J71&lt;&gt;""),SUM(D71:J71),"")</f>
        <v/>
      </c>
      <c r="D71" s="59"/>
      <c r="E71" s="59"/>
      <c r="F71" s="59"/>
      <c r="G71" s="59"/>
      <c r="H71" s="59"/>
      <c r="I71" s="59"/>
      <c r="J71" s="60"/>
      <c r="K71" s="3"/>
    </row>
    <row r="72" spans="1:12" x14ac:dyDescent="0.2">
      <c r="A72" s="64" t="s">
        <v>149</v>
      </c>
      <c r="B72" s="57" t="s">
        <v>150</v>
      </c>
      <c r="C72" s="62" t="str">
        <f t="shared" ref="C72:J72" si="8">IF(OR(C73&lt;&gt;"",C74&lt;&gt;"",C75&lt;&gt;"",C76&lt;&gt;"",C77&lt;&gt;""),SUM(C73:C77),"")</f>
        <v/>
      </c>
      <c r="D72" s="62" t="str">
        <f t="shared" si="8"/>
        <v/>
      </c>
      <c r="E72" s="62" t="str">
        <f t="shared" si="8"/>
        <v/>
      </c>
      <c r="F72" s="62" t="str">
        <f t="shared" si="8"/>
        <v/>
      </c>
      <c r="G72" s="62" t="str">
        <f t="shared" si="8"/>
        <v/>
      </c>
      <c r="H72" s="62" t="str">
        <f t="shared" si="8"/>
        <v/>
      </c>
      <c r="I72" s="62" t="str">
        <f t="shared" si="8"/>
        <v/>
      </c>
      <c r="J72" s="63" t="str">
        <f t="shared" si="8"/>
        <v/>
      </c>
      <c r="K72" s="3"/>
    </row>
    <row r="73" spans="1:12" ht="36" x14ac:dyDescent="0.2">
      <c r="A73" s="65" t="s">
        <v>151</v>
      </c>
      <c r="B73" s="57" t="s">
        <v>152</v>
      </c>
      <c r="C73" s="58" t="str">
        <f t="shared" ref="C73:C82" si="9">IF(OR(D73&lt;&gt;"",E73&lt;&gt;"",F73&lt;&gt;"",G73&lt;&gt;"",H73&lt;&gt;"",I73&lt;&gt;"",J73&lt;&gt;""),SUM(D73:J73),"")</f>
        <v/>
      </c>
      <c r="D73" s="59"/>
      <c r="E73" s="59"/>
      <c r="F73" s="59"/>
      <c r="G73" s="59"/>
      <c r="H73" s="59"/>
      <c r="I73" s="59"/>
      <c r="J73" s="60"/>
      <c r="K73" s="3"/>
    </row>
    <row r="74" spans="1:12" x14ac:dyDescent="0.2">
      <c r="A74" s="61" t="s">
        <v>153</v>
      </c>
      <c r="B74" s="57" t="s">
        <v>154</v>
      </c>
      <c r="C74" s="58" t="str">
        <f t="shared" si="9"/>
        <v/>
      </c>
      <c r="D74" s="59"/>
      <c r="E74" s="59"/>
      <c r="F74" s="59"/>
      <c r="G74" s="59"/>
      <c r="H74" s="59"/>
      <c r="I74" s="59"/>
      <c r="J74" s="60"/>
      <c r="K74" s="3"/>
    </row>
    <row r="75" spans="1:12" x14ac:dyDescent="0.2">
      <c r="A75" s="61" t="s">
        <v>155</v>
      </c>
      <c r="B75" s="57" t="s">
        <v>156</v>
      </c>
      <c r="C75" s="58" t="str">
        <f t="shared" si="9"/>
        <v/>
      </c>
      <c r="D75" s="59"/>
      <c r="E75" s="59"/>
      <c r="F75" s="59"/>
      <c r="G75" s="59"/>
      <c r="H75" s="59"/>
      <c r="I75" s="59"/>
      <c r="J75" s="60"/>
      <c r="K75" s="3"/>
    </row>
    <row r="76" spans="1:12" x14ac:dyDescent="0.2">
      <c r="A76" s="61" t="s">
        <v>157</v>
      </c>
      <c r="B76" s="57" t="s">
        <v>158</v>
      </c>
      <c r="C76" s="58" t="str">
        <f t="shared" si="9"/>
        <v/>
      </c>
      <c r="D76" s="59"/>
      <c r="E76" s="59"/>
      <c r="F76" s="59"/>
      <c r="G76" s="59"/>
      <c r="H76" s="59"/>
      <c r="I76" s="59"/>
      <c r="J76" s="60"/>
      <c r="K76" s="3"/>
    </row>
    <row r="77" spans="1:12" ht="24" x14ac:dyDescent="0.2">
      <c r="A77" s="61" t="s">
        <v>159</v>
      </c>
      <c r="B77" s="57" t="s">
        <v>160</v>
      </c>
      <c r="C77" s="58" t="str">
        <f t="shared" si="9"/>
        <v/>
      </c>
      <c r="D77" s="59"/>
      <c r="E77" s="59"/>
      <c r="F77" s="59"/>
      <c r="G77" s="59"/>
      <c r="H77" s="59"/>
      <c r="I77" s="59"/>
      <c r="J77" s="60"/>
      <c r="K77" s="3"/>
    </row>
    <row r="78" spans="1:12" ht="24" x14ac:dyDescent="0.2">
      <c r="A78" s="64" t="s">
        <v>161</v>
      </c>
      <c r="B78" s="57" t="s">
        <v>162</v>
      </c>
      <c r="C78" s="58" t="str">
        <f t="shared" si="9"/>
        <v/>
      </c>
      <c r="D78" s="59"/>
      <c r="E78" s="59"/>
      <c r="F78" s="59"/>
      <c r="G78" s="59"/>
      <c r="H78" s="59"/>
      <c r="I78" s="59"/>
      <c r="J78" s="60"/>
      <c r="K78" s="3"/>
    </row>
    <row r="79" spans="1:12" ht="24" x14ac:dyDescent="0.2">
      <c r="A79" s="110" t="s">
        <v>120</v>
      </c>
      <c r="B79" s="57" t="s">
        <v>163</v>
      </c>
      <c r="C79" s="58" t="str">
        <f t="shared" si="9"/>
        <v/>
      </c>
      <c r="D79" s="59"/>
      <c r="E79" s="59"/>
      <c r="F79" s="59"/>
      <c r="G79" s="59"/>
      <c r="H79" s="59"/>
      <c r="I79" s="59"/>
      <c r="J79" s="60"/>
      <c r="K79" s="3"/>
    </row>
    <row r="80" spans="1:12" x14ac:dyDescent="0.2">
      <c r="A80" s="56" t="s">
        <v>164</v>
      </c>
      <c r="B80" s="57" t="s">
        <v>165</v>
      </c>
      <c r="C80" s="58" t="str">
        <f t="shared" si="9"/>
        <v/>
      </c>
      <c r="D80" s="59"/>
      <c r="E80" s="59"/>
      <c r="F80" s="59"/>
      <c r="G80" s="59"/>
      <c r="H80" s="59"/>
      <c r="I80" s="59"/>
      <c r="J80" s="60"/>
      <c r="K80" s="3"/>
    </row>
    <row r="81" spans="1:12" x14ac:dyDescent="0.2">
      <c r="A81" s="56" t="s">
        <v>166</v>
      </c>
      <c r="B81" s="57" t="s">
        <v>167</v>
      </c>
      <c r="C81" s="58" t="str">
        <f t="shared" si="9"/>
        <v/>
      </c>
      <c r="D81" s="59"/>
      <c r="E81" s="59"/>
      <c r="F81" s="59"/>
      <c r="G81" s="59"/>
      <c r="H81" s="59"/>
      <c r="I81" s="59"/>
      <c r="J81" s="60"/>
      <c r="K81" s="3"/>
    </row>
    <row r="82" spans="1:12" ht="13.5" thickBot="1" x14ac:dyDescent="0.25">
      <c r="A82" s="56" t="s">
        <v>168</v>
      </c>
      <c r="B82" s="66" t="s">
        <v>169</v>
      </c>
      <c r="C82" s="67" t="str">
        <f t="shared" si="9"/>
        <v/>
      </c>
      <c r="D82" s="68"/>
      <c r="E82" s="68"/>
      <c r="F82" s="68"/>
      <c r="G82" s="68"/>
      <c r="H82" s="68"/>
      <c r="I82" s="68"/>
      <c r="J82" s="69"/>
      <c r="K82" s="3"/>
    </row>
    <row r="83" spans="1:12" ht="27.75" customHeight="1" thickBot="1" x14ac:dyDescent="0.25">
      <c r="A83" s="111" t="s">
        <v>170</v>
      </c>
      <c r="B83" s="103" t="s">
        <v>171</v>
      </c>
      <c r="C83" s="104" t="str">
        <f t="shared" ref="C83:J83" si="10">IF(OR(C66&lt;&gt;"",C69&lt;&gt;"",C71&lt;&gt;"",C72&lt;&gt;"",C78&lt;&gt;"",C80&lt;&gt;"",C81&lt;&gt;"",C82&lt;&gt;""),SUM(C66,C69,C71,C72,C78,C80:C82),"")</f>
        <v/>
      </c>
      <c r="D83" s="104" t="str">
        <f t="shared" si="10"/>
        <v/>
      </c>
      <c r="E83" s="104" t="str">
        <f t="shared" si="10"/>
        <v/>
      </c>
      <c r="F83" s="104" t="str">
        <f t="shared" si="10"/>
        <v/>
      </c>
      <c r="G83" s="104" t="str">
        <f t="shared" si="10"/>
        <v/>
      </c>
      <c r="H83" s="104" t="str">
        <f t="shared" si="10"/>
        <v/>
      </c>
      <c r="I83" s="104" t="str">
        <f t="shared" si="10"/>
        <v/>
      </c>
      <c r="J83" s="105" t="str">
        <f t="shared" si="10"/>
        <v/>
      </c>
      <c r="K83" s="112"/>
    </row>
    <row r="84" spans="1:12" ht="13.5" thickBot="1" x14ac:dyDescent="0.25">
      <c r="A84" s="113" t="s">
        <v>172</v>
      </c>
      <c r="B84" s="114" t="s">
        <v>173</v>
      </c>
      <c r="C84" s="115">
        <f>IF(OR(D84&lt;&gt;"",E84&lt;&gt;"",F84&lt;&gt;"",G84&lt;&gt;"",H84&lt;&gt;"",I84&lt;&gt;"",J84&lt;&gt;""),SUM(D84:J84),"")</f>
        <v>4499</v>
      </c>
      <c r="D84" s="116">
        <v>0</v>
      </c>
      <c r="E84" s="116">
        <v>0</v>
      </c>
      <c r="F84" s="116">
        <v>4499</v>
      </c>
      <c r="G84" s="116">
        <v>0</v>
      </c>
      <c r="H84" s="116">
        <v>0</v>
      </c>
      <c r="I84" s="116">
        <v>0</v>
      </c>
      <c r="J84" s="117">
        <v>0</v>
      </c>
      <c r="K84" s="118"/>
      <c r="L84" s="50"/>
    </row>
    <row r="85" spans="1:12" ht="13.5" thickBot="1" x14ac:dyDescent="0.25">
      <c r="A85" s="119" t="s">
        <v>174</v>
      </c>
      <c r="B85" s="114"/>
      <c r="C85" s="115"/>
      <c r="D85" s="116"/>
      <c r="E85" s="116"/>
      <c r="F85" s="116"/>
      <c r="G85" s="116"/>
      <c r="H85" s="116"/>
      <c r="I85" s="116"/>
      <c r="J85" s="117"/>
      <c r="K85" s="118"/>
      <c r="L85" s="50"/>
    </row>
    <row r="86" spans="1:12" ht="13.5" thickBot="1" x14ac:dyDescent="0.25">
      <c r="A86" s="120" t="s">
        <v>175</v>
      </c>
      <c r="B86" s="103" t="s">
        <v>176</v>
      </c>
      <c r="C86" s="107">
        <f t="shared" ref="C86:J86" si="11">IF(OR(C83&lt;&gt;"",C84&lt;&gt;""),SUM(C83,C84),"")</f>
        <v>4499</v>
      </c>
      <c r="D86" s="107">
        <f t="shared" si="11"/>
        <v>0</v>
      </c>
      <c r="E86" s="107">
        <f t="shared" si="11"/>
        <v>0</v>
      </c>
      <c r="F86" s="107">
        <f t="shared" si="11"/>
        <v>4499</v>
      </c>
      <c r="G86" s="107">
        <f t="shared" si="11"/>
        <v>0</v>
      </c>
      <c r="H86" s="107">
        <f t="shared" si="11"/>
        <v>0</v>
      </c>
      <c r="I86" s="107">
        <f t="shared" si="11"/>
        <v>0</v>
      </c>
      <c r="J86" s="108">
        <f t="shared" si="11"/>
        <v>0</v>
      </c>
      <c r="K86" s="112"/>
    </row>
    <row r="87" spans="1:12" x14ac:dyDescent="0.2">
      <c r="A87" s="16" t="s">
        <v>177</v>
      </c>
      <c r="B87" s="121" t="s">
        <v>178</v>
      </c>
    </row>
    <row r="88" spans="1:12" x14ac:dyDescent="0.2">
      <c r="A88" s="122" t="s">
        <v>179</v>
      </c>
      <c r="B88" s="122"/>
    </row>
  </sheetData>
  <mergeCells count="74"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H40:H41"/>
    <mergeCell ref="I40:I41"/>
    <mergeCell ref="J40:J41"/>
    <mergeCell ref="K40:K41"/>
    <mergeCell ref="L40:L41"/>
    <mergeCell ref="D62:J62"/>
    <mergeCell ref="B40:B41"/>
    <mergeCell ref="C40:C41"/>
    <mergeCell ref="D40:D41"/>
    <mergeCell ref="E40:E41"/>
    <mergeCell ref="F40:F41"/>
    <mergeCell ref="G40:G4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G1:I1"/>
    <mergeCell ref="A3:I3"/>
    <mergeCell ref="B5:J5"/>
    <mergeCell ref="B6:E6"/>
    <mergeCell ref="A7:I7"/>
    <mergeCell ref="D9:J9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 x14ac:dyDescent="0.25">
      <c r="A1" s="123"/>
      <c r="B1" s="124"/>
      <c r="C1" s="124"/>
      <c r="D1" s="124"/>
      <c r="E1" s="124"/>
      <c r="F1" s="124"/>
      <c r="G1" s="125"/>
      <c r="H1" s="126"/>
      <c r="I1" s="127" t="s">
        <v>180</v>
      </c>
      <c r="J1" s="126"/>
      <c r="K1" s="126"/>
      <c r="L1" s="125"/>
    </row>
    <row r="2" spans="1:12" x14ac:dyDescent="0.25">
      <c r="A2" s="24" t="s">
        <v>181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125"/>
    </row>
    <row r="3" spans="1:12" x14ac:dyDescent="0.25">
      <c r="A3" s="128"/>
      <c r="B3" s="129"/>
      <c r="C3" s="130"/>
      <c r="D3" s="123"/>
      <c r="E3" s="123"/>
      <c r="F3" s="123"/>
      <c r="G3" s="123"/>
      <c r="H3" s="123"/>
      <c r="I3" s="123"/>
      <c r="J3" s="123"/>
      <c r="K3" s="123"/>
      <c r="L3" s="125"/>
    </row>
    <row r="4" spans="1:12" x14ac:dyDescent="0.25">
      <c r="A4" s="28" t="s">
        <v>182</v>
      </c>
      <c r="B4" s="29" t="s">
        <v>183</v>
      </c>
      <c r="C4" s="31" t="s">
        <v>184</v>
      </c>
      <c r="D4" s="32"/>
      <c r="E4" s="32"/>
      <c r="F4" s="131"/>
      <c r="G4" s="37" t="s">
        <v>185</v>
      </c>
      <c r="H4" s="132"/>
      <c r="I4" s="132"/>
      <c r="J4" s="133"/>
      <c r="K4" s="133"/>
      <c r="L4" s="125"/>
    </row>
    <row r="5" spans="1:12" ht="12.75" customHeight="1" x14ac:dyDescent="0.25">
      <c r="A5" s="134"/>
      <c r="B5" s="34" t="s">
        <v>186</v>
      </c>
      <c r="C5" s="34" t="s">
        <v>187</v>
      </c>
      <c r="D5" s="135" t="s">
        <v>188</v>
      </c>
      <c r="E5" s="136"/>
      <c r="F5" s="137"/>
      <c r="G5" s="135" t="s">
        <v>189</v>
      </c>
      <c r="H5" s="136"/>
      <c r="I5" s="136"/>
      <c r="J5" s="133"/>
      <c r="K5" s="133"/>
      <c r="L5" s="125"/>
    </row>
    <row r="6" spans="1:12" x14ac:dyDescent="0.25">
      <c r="A6" s="138"/>
      <c r="B6" s="40" t="s">
        <v>40</v>
      </c>
      <c r="C6" s="40" t="s">
        <v>190</v>
      </c>
      <c r="D6" s="41" t="s">
        <v>191</v>
      </c>
      <c r="E6" s="139"/>
      <c r="F6" s="140"/>
      <c r="G6" s="41" t="s">
        <v>192</v>
      </c>
      <c r="H6" s="139"/>
      <c r="I6" s="139"/>
      <c r="J6" s="133"/>
      <c r="K6" s="133"/>
      <c r="L6" s="125"/>
    </row>
    <row r="7" spans="1:12" ht="15.75" thickBot="1" x14ac:dyDescent="0.3">
      <c r="A7" s="42">
        <v>1</v>
      </c>
      <c r="B7" s="43" t="s">
        <v>51</v>
      </c>
      <c r="C7" s="43">
        <v>3</v>
      </c>
      <c r="D7" s="141">
        <v>4</v>
      </c>
      <c r="E7" s="142"/>
      <c r="F7" s="143"/>
      <c r="G7" s="31">
        <v>5</v>
      </c>
      <c r="H7" s="32"/>
      <c r="I7" s="32"/>
      <c r="J7" s="144"/>
      <c r="K7" s="144"/>
      <c r="L7" s="125"/>
    </row>
    <row r="8" spans="1:12" ht="24.75" x14ac:dyDescent="0.25">
      <c r="A8" s="145" t="s">
        <v>193</v>
      </c>
      <c r="B8" s="146">
        <v>0</v>
      </c>
      <c r="C8" s="147" t="s">
        <v>194</v>
      </c>
      <c r="D8" s="148" t="s">
        <v>194</v>
      </c>
      <c r="E8" s="149"/>
      <c r="F8" s="150"/>
      <c r="G8" s="151" t="s">
        <v>194</v>
      </c>
      <c r="H8" s="152"/>
      <c r="I8" s="152"/>
      <c r="J8" s="153"/>
      <c r="K8" s="153"/>
      <c r="L8" s="125"/>
    </row>
    <row r="9" spans="1:12" x14ac:dyDescent="0.25">
      <c r="A9" s="154"/>
      <c r="B9" s="155"/>
      <c r="C9" s="156"/>
      <c r="D9" s="157"/>
      <c r="E9" s="158" t="s">
        <v>195</v>
      </c>
      <c r="F9" s="154"/>
      <c r="G9" s="159"/>
      <c r="H9" s="158" t="s">
        <v>195</v>
      </c>
      <c r="I9" s="160"/>
      <c r="J9" s="161"/>
      <c r="K9" s="161"/>
      <c r="L9" s="162"/>
    </row>
    <row r="10" spans="1:12" ht="10.5" hidden="1" customHeight="1" x14ac:dyDescent="0.25">
      <c r="A10" s="163"/>
      <c r="B10" s="164"/>
      <c r="C10" s="165"/>
      <c r="D10" s="166"/>
      <c r="E10" s="167"/>
      <c r="F10" s="168"/>
      <c r="G10" s="169"/>
      <c r="H10" s="169"/>
      <c r="I10" s="169"/>
      <c r="J10" s="170"/>
      <c r="K10" s="170"/>
      <c r="L10" s="125"/>
    </row>
    <row r="11" spans="1:12" ht="24.75" x14ac:dyDescent="0.25">
      <c r="A11" s="145" t="s">
        <v>196</v>
      </c>
      <c r="B11" s="171">
        <v>0</v>
      </c>
      <c r="C11" s="172" t="s">
        <v>194</v>
      </c>
      <c r="D11" s="173" t="s">
        <v>194</v>
      </c>
      <c r="E11" s="152"/>
      <c r="F11" s="174"/>
      <c r="G11" s="151" t="s">
        <v>194</v>
      </c>
      <c r="H11" s="152"/>
      <c r="I11" s="152"/>
      <c r="J11" s="153"/>
      <c r="K11" s="153"/>
      <c r="L11" s="125"/>
    </row>
    <row r="12" spans="1:12" x14ac:dyDescent="0.25">
      <c r="A12" s="159"/>
      <c r="B12" s="175"/>
      <c r="C12" s="176"/>
      <c r="D12" s="157"/>
      <c r="E12" s="158" t="s">
        <v>195</v>
      </c>
      <c r="F12" s="154"/>
      <c r="G12" s="159"/>
      <c r="H12" s="158" t="s">
        <v>195</v>
      </c>
      <c r="I12" s="160"/>
      <c r="J12" s="161"/>
      <c r="K12" s="161"/>
      <c r="L12" s="162"/>
    </row>
    <row r="13" spans="1:12" ht="0.75" customHeight="1" thickBot="1" x14ac:dyDescent="0.3">
      <c r="A13" s="177"/>
      <c r="B13" s="178"/>
      <c r="C13" s="179"/>
      <c r="D13" s="180"/>
      <c r="E13" s="181"/>
      <c r="F13" s="182"/>
      <c r="G13" s="183"/>
      <c r="H13" s="170"/>
      <c r="I13" s="170"/>
      <c r="J13" s="170"/>
      <c r="K13" s="170"/>
      <c r="L13" s="125"/>
    </row>
    <row r="14" spans="1:12" x14ac:dyDescent="0.25">
      <c r="A14" s="123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25"/>
    </row>
    <row r="15" spans="1:12" hidden="1" x14ac:dyDescent="0.25">
      <c r="A15" s="12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25"/>
    </row>
    <row r="16" spans="1:12" ht="48" hidden="1" customHeight="1" thickTop="1" thickBot="1" x14ac:dyDescent="0.3">
      <c r="A16" s="125"/>
      <c r="B16" s="185"/>
      <c r="C16" s="186"/>
      <c r="D16" s="187" t="s">
        <v>197</v>
      </c>
      <c r="E16" s="187"/>
      <c r="F16" s="187"/>
      <c r="G16" s="188"/>
      <c r="H16" s="189"/>
      <c r="I16" s="189"/>
      <c r="J16" s="189"/>
      <c r="K16" s="189"/>
      <c r="L16" s="125"/>
    </row>
    <row r="17" spans="2:11" ht="3.75" hidden="1" customHeight="1" thickTop="1" thickBot="1" x14ac:dyDescent="0.3">
      <c r="B17" s="190"/>
      <c r="C17" s="190"/>
      <c r="D17" s="190"/>
      <c r="E17" s="190"/>
      <c r="F17" s="190"/>
      <c r="G17" s="190"/>
      <c r="H17" s="191"/>
      <c r="I17" s="191"/>
      <c r="J17" s="191"/>
      <c r="K17" s="191"/>
    </row>
    <row r="18" spans="2:11" ht="15.75" hidden="1" thickTop="1" x14ac:dyDescent="0.25">
      <c r="B18" s="192" t="s">
        <v>198</v>
      </c>
      <c r="C18" s="193"/>
      <c r="D18" s="194"/>
      <c r="E18" s="194"/>
      <c r="F18" s="194"/>
      <c r="G18" s="195"/>
      <c r="H18" s="196"/>
      <c r="I18" s="196"/>
      <c r="J18" s="196"/>
      <c r="K18" s="196"/>
    </row>
    <row r="19" spans="2:11" hidden="1" x14ac:dyDescent="0.25">
      <c r="B19" s="197" t="s">
        <v>199</v>
      </c>
      <c r="C19" s="198"/>
      <c r="D19" s="199"/>
      <c r="E19" s="199"/>
      <c r="F19" s="199"/>
      <c r="G19" s="200"/>
      <c r="H19" s="201"/>
      <c r="I19" s="201"/>
      <c r="J19" s="201"/>
      <c r="K19" s="201"/>
    </row>
    <row r="20" spans="2:11" hidden="1" x14ac:dyDescent="0.25">
      <c r="B20" s="197" t="s">
        <v>200</v>
      </c>
      <c r="C20" s="198"/>
      <c r="D20" s="202"/>
      <c r="E20" s="202"/>
      <c r="F20" s="202"/>
      <c r="G20" s="203"/>
      <c r="H20" s="196"/>
      <c r="I20" s="196"/>
      <c r="J20" s="196"/>
      <c r="K20" s="196"/>
    </row>
    <row r="21" spans="2:11" hidden="1" x14ac:dyDescent="0.25">
      <c r="B21" s="197" t="s">
        <v>201</v>
      </c>
      <c r="C21" s="198"/>
      <c r="D21" s="202"/>
      <c r="E21" s="202"/>
      <c r="F21" s="202"/>
      <c r="G21" s="203"/>
      <c r="H21" s="196"/>
      <c r="I21" s="196"/>
      <c r="J21" s="196"/>
      <c r="K21" s="196"/>
    </row>
    <row r="22" spans="2:11" hidden="1" x14ac:dyDescent="0.25">
      <c r="B22" s="197" t="s">
        <v>202</v>
      </c>
      <c r="C22" s="198"/>
      <c r="D22" s="202"/>
      <c r="E22" s="202"/>
      <c r="F22" s="202"/>
      <c r="G22" s="203"/>
      <c r="H22" s="196"/>
      <c r="I22" s="196"/>
      <c r="J22" s="196"/>
      <c r="K22" s="196"/>
    </row>
    <row r="23" spans="2:11" hidden="1" x14ac:dyDescent="0.25">
      <c r="B23" s="197" t="s">
        <v>203</v>
      </c>
      <c r="C23" s="198"/>
      <c r="D23" s="199"/>
      <c r="E23" s="199"/>
      <c r="F23" s="199"/>
      <c r="G23" s="200"/>
      <c r="H23" s="201"/>
      <c r="I23" s="201"/>
      <c r="J23" s="201"/>
      <c r="K23" s="201"/>
    </row>
    <row r="24" spans="2:11" hidden="1" x14ac:dyDescent="0.25">
      <c r="B24" s="197" t="s">
        <v>204</v>
      </c>
      <c r="C24" s="198"/>
      <c r="D24" s="199"/>
      <c r="E24" s="199"/>
      <c r="F24" s="199"/>
      <c r="G24" s="200"/>
      <c r="H24" s="201"/>
      <c r="I24" s="201"/>
      <c r="J24" s="201"/>
      <c r="K24" s="201"/>
    </row>
    <row r="25" spans="2:11" hidden="1" x14ac:dyDescent="0.25">
      <c r="B25" s="197" t="s">
        <v>205</v>
      </c>
      <c r="C25" s="198"/>
      <c r="D25" s="202"/>
      <c r="E25" s="202"/>
      <c r="F25" s="202"/>
      <c r="G25" s="203"/>
      <c r="H25" s="196"/>
      <c r="I25" s="196"/>
      <c r="J25" s="196"/>
      <c r="K25" s="196"/>
    </row>
    <row r="26" spans="2:11" hidden="1" x14ac:dyDescent="0.25">
      <c r="B26" s="197" t="s">
        <v>206</v>
      </c>
      <c r="C26" s="198"/>
      <c r="D26" s="202"/>
      <c r="E26" s="202"/>
      <c r="F26" s="202"/>
      <c r="G26" s="203"/>
      <c r="H26" s="196"/>
      <c r="I26" s="196"/>
      <c r="J26" s="196"/>
      <c r="K26" s="196"/>
    </row>
    <row r="27" spans="2:11" ht="3.75" hidden="1" customHeight="1" thickTop="1" x14ac:dyDescent="0.25">
      <c r="B27" s="204"/>
      <c r="C27" s="204"/>
      <c r="D27" s="204"/>
      <c r="E27" s="204"/>
      <c r="F27" s="204"/>
      <c r="G27" s="204"/>
      <c r="H27" s="205"/>
      <c r="I27" s="205"/>
      <c r="J27" s="205"/>
      <c r="K27" s="205"/>
    </row>
    <row r="28" spans="2:11" hidden="1" x14ac:dyDescent="0.25">
      <c r="B28" s="125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2:11" x14ac:dyDescent="0.25"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37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D7:F7"/>
    <mergeCell ref="G7:I7"/>
    <mergeCell ref="D8:F8"/>
    <mergeCell ref="G8:I8"/>
    <mergeCell ref="D11:F11"/>
    <mergeCell ref="G11:I11"/>
    <mergeCell ref="A2:I2"/>
    <mergeCell ref="C4:F4"/>
    <mergeCell ref="G4:I4"/>
    <mergeCell ref="D5:F5"/>
    <mergeCell ref="G5:I5"/>
    <mergeCell ref="D6:F6"/>
    <mergeCell ref="G6:I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72"/>
  <sheetViews>
    <sheetView zoomScale="98" zoomScaleNormal="98" workbookViewId="0"/>
  </sheetViews>
  <sheetFormatPr defaultRowHeight="12.75" x14ac:dyDescent="0.2"/>
  <cols>
    <col min="1" max="1" width="6.5703125" style="255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 x14ac:dyDescent="0.2">
      <c r="A1" s="26"/>
      <c r="B1" s="8"/>
      <c r="C1" s="22"/>
      <c r="D1" s="22"/>
      <c r="E1" s="22"/>
      <c r="F1" s="22"/>
      <c r="G1" s="23"/>
      <c r="H1" s="23"/>
      <c r="I1" s="23"/>
      <c r="J1" s="23"/>
      <c r="K1" s="206" t="s">
        <v>207</v>
      </c>
      <c r="L1" s="206"/>
    </row>
    <row r="2" spans="1:13" x14ac:dyDescent="0.2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1:13" x14ac:dyDescent="0.2">
      <c r="A3" s="207"/>
      <c r="B3" s="16"/>
      <c r="C3" s="26"/>
      <c r="D3" s="27"/>
      <c r="E3" s="8"/>
      <c r="F3" s="8"/>
      <c r="G3" s="8"/>
      <c r="H3" s="8"/>
      <c r="I3" s="8"/>
      <c r="J3" s="8"/>
      <c r="K3" s="8"/>
      <c r="L3" s="8"/>
    </row>
    <row r="4" spans="1:13" x14ac:dyDescent="0.2">
      <c r="A4" s="28" t="s">
        <v>209</v>
      </c>
      <c r="B4" s="28" t="s">
        <v>210</v>
      </c>
      <c r="C4" s="29" t="s">
        <v>32</v>
      </c>
      <c r="D4" s="208" t="s">
        <v>211</v>
      </c>
      <c r="E4" s="31" t="s">
        <v>34</v>
      </c>
      <c r="F4" s="32"/>
      <c r="G4" s="32"/>
      <c r="H4" s="32"/>
      <c r="I4" s="32"/>
      <c r="J4" s="32"/>
      <c r="K4" s="32"/>
      <c r="L4" s="144"/>
    </row>
    <row r="5" spans="1:13" x14ac:dyDescent="0.2">
      <c r="A5" s="134" t="s">
        <v>212</v>
      </c>
      <c r="B5" s="134" t="s">
        <v>213</v>
      </c>
      <c r="C5" s="34" t="s">
        <v>214</v>
      </c>
      <c r="D5" s="209"/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6" t="s">
        <v>46</v>
      </c>
      <c r="K5" s="37" t="s">
        <v>47</v>
      </c>
      <c r="L5" s="144"/>
    </row>
    <row r="6" spans="1:13" x14ac:dyDescent="0.2">
      <c r="A6" s="134" t="s">
        <v>215</v>
      </c>
      <c r="B6" s="134" t="s">
        <v>216</v>
      </c>
      <c r="C6" s="34" t="s">
        <v>217</v>
      </c>
      <c r="D6" s="209"/>
      <c r="E6" s="35"/>
      <c r="F6" s="35"/>
      <c r="G6" s="35"/>
      <c r="H6" s="35"/>
      <c r="I6" s="35"/>
      <c r="J6" s="36"/>
      <c r="K6" s="135"/>
      <c r="L6" s="144"/>
    </row>
    <row r="7" spans="1:13" x14ac:dyDescent="0.2">
      <c r="A7" s="138" t="s">
        <v>218</v>
      </c>
      <c r="B7" s="138"/>
      <c r="C7" s="39"/>
      <c r="D7" s="210"/>
      <c r="E7" s="35"/>
      <c r="F7" s="35"/>
      <c r="G7" s="35"/>
      <c r="H7" s="35"/>
      <c r="I7" s="35"/>
      <c r="J7" s="36"/>
      <c r="K7" s="41"/>
      <c r="L7" s="144"/>
    </row>
    <row r="8" spans="1:13" ht="13.5" thickBot="1" x14ac:dyDescent="0.25">
      <c r="A8" s="28">
        <v>1</v>
      </c>
      <c r="B8" s="43" t="s">
        <v>51</v>
      </c>
      <c r="C8" s="43" t="s">
        <v>25</v>
      </c>
      <c r="D8" s="30" t="s">
        <v>219</v>
      </c>
      <c r="E8" s="43" t="s">
        <v>5</v>
      </c>
      <c r="F8" s="30" t="s">
        <v>52</v>
      </c>
      <c r="G8" s="43" t="s">
        <v>53</v>
      </c>
      <c r="H8" s="30" t="s">
        <v>54</v>
      </c>
      <c r="I8" s="43" t="s">
        <v>55</v>
      </c>
      <c r="J8" s="30" t="s">
        <v>56</v>
      </c>
      <c r="K8" s="43" t="s">
        <v>220</v>
      </c>
      <c r="L8" s="144"/>
    </row>
    <row r="9" spans="1:13" x14ac:dyDescent="0.2">
      <c r="A9" s="211" t="s">
        <v>41</v>
      </c>
      <c r="B9" s="212" t="s">
        <v>221</v>
      </c>
      <c r="C9" s="88" t="s">
        <v>59</v>
      </c>
      <c r="D9" s="89" t="str">
        <f>IF(OR(E9&lt;&gt;"",F9&lt;&gt;"",G9&lt;&gt;"",H9&lt;&gt;"",I9&lt;&gt;"",J9&lt;&gt;"",K9&lt;&gt;""),SUM(E9:K9),"")</f>
        <v/>
      </c>
      <c r="E9" s="90"/>
      <c r="F9" s="90"/>
      <c r="G9" s="90"/>
      <c r="H9" s="90"/>
      <c r="I9" s="90"/>
      <c r="J9" s="90"/>
      <c r="K9" s="91"/>
      <c r="L9" s="144"/>
    </row>
    <row r="10" spans="1:13" x14ac:dyDescent="0.2">
      <c r="A10" s="213" t="s">
        <v>42</v>
      </c>
      <c r="B10" s="56" t="s">
        <v>222</v>
      </c>
      <c r="C10" s="57" t="s">
        <v>62</v>
      </c>
      <c r="D10" s="58" t="str">
        <f>IF(OR(E10&lt;&gt;"",F10&lt;&gt;"",G10&lt;&gt;"",H10&lt;&gt;"",I10&lt;&gt;"",J10&lt;&gt;"",K10&lt;&gt;""),SUM(E10:K10),"")</f>
        <v/>
      </c>
      <c r="E10" s="59"/>
      <c r="F10" s="59"/>
      <c r="G10" s="59"/>
      <c r="H10" s="59"/>
      <c r="I10" s="59"/>
      <c r="J10" s="59"/>
      <c r="K10" s="60"/>
      <c r="L10" s="144"/>
    </row>
    <row r="11" spans="1:13" x14ac:dyDescent="0.2">
      <c r="A11" s="213" t="s">
        <v>43</v>
      </c>
      <c r="B11" s="56" t="s">
        <v>223</v>
      </c>
      <c r="C11" s="57" t="s">
        <v>66</v>
      </c>
      <c r="D11" s="58" t="str">
        <f>IF(OR(E11&lt;&gt;"",F11&lt;&gt;"",G11&lt;&gt;"",H11&lt;&gt;"",I11&lt;&gt;"",J11&lt;&gt;"",K11&lt;&gt;""),SUM(E11:K11),"")</f>
        <v/>
      </c>
      <c r="E11" s="59"/>
      <c r="F11" s="59"/>
      <c r="G11" s="59"/>
      <c r="H11" s="59"/>
      <c r="I11" s="59"/>
      <c r="J11" s="59"/>
      <c r="K11" s="60"/>
      <c r="L11" s="144"/>
    </row>
    <row r="12" spans="1:13" x14ac:dyDescent="0.2">
      <c r="A12" s="214" t="s">
        <v>44</v>
      </c>
      <c r="B12" s="56" t="s">
        <v>224</v>
      </c>
      <c r="C12" s="57" t="s">
        <v>68</v>
      </c>
      <c r="D12" s="58" t="str">
        <f>IF(OR(E12&lt;&gt;"",F12&lt;&gt;"",G12&lt;&gt;"",H12&lt;&gt;"",I12&lt;&gt;"",J12&lt;&gt;"",K12&lt;&gt;""),SUM(E12:K12),"")</f>
        <v/>
      </c>
      <c r="E12" s="59"/>
      <c r="F12" s="59"/>
      <c r="G12" s="59"/>
      <c r="H12" s="59"/>
      <c r="I12" s="59"/>
      <c r="J12" s="59"/>
      <c r="K12" s="60"/>
      <c r="L12" s="144"/>
    </row>
    <row r="13" spans="1:13" x14ac:dyDescent="0.2">
      <c r="A13" s="215"/>
      <c r="B13" s="216" t="s">
        <v>225</v>
      </c>
      <c r="C13" s="98"/>
      <c r="D13" s="217"/>
      <c r="E13" s="217"/>
      <c r="F13" s="217"/>
      <c r="G13" s="217"/>
      <c r="H13" s="217"/>
      <c r="I13" s="217"/>
      <c r="J13" s="217"/>
      <c r="K13" s="218"/>
      <c r="L13" s="144"/>
    </row>
    <row r="14" spans="1:13" x14ac:dyDescent="0.2">
      <c r="A14" s="213"/>
      <c r="B14" s="219"/>
      <c r="C14" s="220"/>
      <c r="D14" s="221" t="str">
        <f t="shared" ref="D14:D19" si="0">IF(OR(E14&lt;&gt;"",F14&lt;&gt;"",G14&lt;&gt;"",H14&lt;&gt;"",I14&lt;&gt;"",J14&lt;&gt;"",K14&lt;&gt;""),SUM(E14:K14),"")</f>
        <v/>
      </c>
      <c r="E14" s="222"/>
      <c r="F14" s="222"/>
      <c r="G14" s="222"/>
      <c r="H14" s="222"/>
      <c r="I14" s="222"/>
      <c r="J14" s="223"/>
      <c r="K14" s="224"/>
      <c r="L14" s="225"/>
      <c r="M14" s="226"/>
    </row>
    <row r="15" spans="1:13" ht="24" x14ac:dyDescent="0.2">
      <c r="A15" s="213" t="s">
        <v>45</v>
      </c>
      <c r="B15" s="56" t="s">
        <v>226</v>
      </c>
      <c r="C15" s="57" t="s">
        <v>70</v>
      </c>
      <c r="D15" s="227" t="str">
        <f t="shared" si="0"/>
        <v/>
      </c>
      <c r="E15" s="59"/>
      <c r="F15" s="59"/>
      <c r="G15" s="59"/>
      <c r="H15" s="59"/>
      <c r="I15" s="59"/>
      <c r="J15" s="228"/>
      <c r="K15" s="60"/>
      <c r="L15" s="144"/>
    </row>
    <row r="16" spans="1:13" ht="24" x14ac:dyDescent="0.2">
      <c r="A16" s="213" t="s">
        <v>46</v>
      </c>
      <c r="B16" s="56" t="s">
        <v>227</v>
      </c>
      <c r="C16" s="57" t="s">
        <v>74</v>
      </c>
      <c r="D16" s="227" t="str">
        <f t="shared" si="0"/>
        <v/>
      </c>
      <c r="E16" s="59"/>
      <c r="F16" s="59"/>
      <c r="G16" s="59"/>
      <c r="H16" s="59"/>
      <c r="I16" s="59"/>
      <c r="J16" s="228"/>
      <c r="K16" s="60"/>
      <c r="L16" s="144"/>
    </row>
    <row r="17" spans="1:12" ht="24" x14ac:dyDescent="0.2">
      <c r="A17" s="213" t="s">
        <v>47</v>
      </c>
      <c r="B17" s="56" t="s">
        <v>228</v>
      </c>
      <c r="C17" s="57" t="s">
        <v>76</v>
      </c>
      <c r="D17" s="227" t="str">
        <f t="shared" si="0"/>
        <v/>
      </c>
      <c r="E17" s="59"/>
      <c r="F17" s="59"/>
      <c r="G17" s="59"/>
      <c r="H17" s="59"/>
      <c r="I17" s="59"/>
      <c r="J17" s="228"/>
      <c r="K17" s="60"/>
      <c r="L17" s="144"/>
    </row>
    <row r="18" spans="1:12" x14ac:dyDescent="0.2">
      <c r="A18" s="213" t="s">
        <v>229</v>
      </c>
      <c r="B18" s="56" t="s">
        <v>230</v>
      </c>
      <c r="C18" s="57" t="s">
        <v>78</v>
      </c>
      <c r="D18" s="227" t="str">
        <f t="shared" si="0"/>
        <v/>
      </c>
      <c r="E18" s="59"/>
      <c r="F18" s="59"/>
      <c r="G18" s="59"/>
      <c r="H18" s="59"/>
      <c r="I18" s="59"/>
      <c r="J18" s="228"/>
      <c r="K18" s="60"/>
      <c r="L18" s="144"/>
    </row>
    <row r="19" spans="1:12" ht="24" x14ac:dyDescent="0.2">
      <c r="A19" s="213" t="s">
        <v>231</v>
      </c>
      <c r="B19" s="56" t="s">
        <v>232</v>
      </c>
      <c r="C19" s="57" t="s">
        <v>233</v>
      </c>
      <c r="D19" s="227" t="str">
        <f t="shared" si="0"/>
        <v/>
      </c>
      <c r="E19" s="59"/>
      <c r="F19" s="59"/>
      <c r="G19" s="59"/>
      <c r="H19" s="59"/>
      <c r="I19" s="59"/>
      <c r="J19" s="228"/>
      <c r="K19" s="60"/>
      <c r="L19" s="144"/>
    </row>
    <row r="20" spans="1:12" ht="24" x14ac:dyDescent="0.2">
      <c r="A20" s="213" t="s">
        <v>56</v>
      </c>
      <c r="B20" s="56" t="s">
        <v>234</v>
      </c>
      <c r="C20" s="57" t="s">
        <v>82</v>
      </c>
      <c r="D20" s="62" t="str">
        <f t="shared" ref="D20:K20" si="1">IF(OR(D22&lt;&gt;"",D23&lt;&gt;"",D24&lt;&gt;"",D25&lt;&gt;"",D26&lt;&gt;""),SUM(D22:D26),"")</f>
        <v/>
      </c>
      <c r="E20" s="62" t="str">
        <f t="shared" si="1"/>
        <v/>
      </c>
      <c r="F20" s="62" t="str">
        <f t="shared" si="1"/>
        <v/>
      </c>
      <c r="G20" s="62" t="str">
        <f t="shared" si="1"/>
        <v/>
      </c>
      <c r="H20" s="62" t="str">
        <f t="shared" si="1"/>
        <v/>
      </c>
      <c r="I20" s="62" t="str">
        <f t="shared" si="1"/>
        <v/>
      </c>
      <c r="J20" s="62" t="str">
        <f t="shared" si="1"/>
        <v/>
      </c>
      <c r="K20" s="62" t="str">
        <f t="shared" si="1"/>
        <v/>
      </c>
      <c r="L20" s="144"/>
    </row>
    <row r="21" spans="1:12" x14ac:dyDescent="0.2">
      <c r="A21" s="214"/>
      <c r="B21" s="229" t="s">
        <v>225</v>
      </c>
      <c r="C21" s="98"/>
      <c r="D21" s="217"/>
      <c r="E21" s="217"/>
      <c r="F21" s="217"/>
      <c r="G21" s="217"/>
      <c r="H21" s="217"/>
      <c r="I21" s="217"/>
      <c r="J21" s="230"/>
      <c r="K21" s="218"/>
      <c r="L21" s="144"/>
    </row>
    <row r="22" spans="1:12" x14ac:dyDescent="0.2">
      <c r="A22" s="231"/>
      <c r="B22" s="95" t="s">
        <v>235</v>
      </c>
      <c r="C22" s="232" t="s">
        <v>84</v>
      </c>
      <c r="D22" s="227" t="str">
        <f t="shared" ref="D22:D27" si="2">IF(OR(E22&lt;&gt;"",F22&lt;&gt;"",G22&lt;&gt;"",H22&lt;&gt;"",I22&lt;&gt;"",J22&lt;&gt;"",K22&lt;&gt;""),SUM(E22:K22),"")</f>
        <v/>
      </c>
      <c r="E22" s="233"/>
      <c r="F22" s="233"/>
      <c r="G22" s="233"/>
      <c r="H22" s="233"/>
      <c r="I22" s="233"/>
      <c r="J22" s="234"/>
      <c r="K22" s="235"/>
      <c r="L22" s="144"/>
    </row>
    <row r="23" spans="1:12" x14ac:dyDescent="0.2">
      <c r="A23" s="231"/>
      <c r="B23" s="95" t="s">
        <v>236</v>
      </c>
      <c r="C23" s="57" t="s">
        <v>237</v>
      </c>
      <c r="D23" s="58" t="str">
        <f t="shared" si="2"/>
        <v/>
      </c>
      <c r="E23" s="59"/>
      <c r="F23" s="59"/>
      <c r="G23" s="59"/>
      <c r="H23" s="59"/>
      <c r="I23" s="59"/>
      <c r="J23" s="59"/>
      <c r="K23" s="60"/>
      <c r="L23" s="144"/>
    </row>
    <row r="24" spans="1:12" x14ac:dyDescent="0.2">
      <c r="A24" s="231"/>
      <c r="B24" s="95" t="s">
        <v>238</v>
      </c>
      <c r="C24" s="57" t="s">
        <v>239</v>
      </c>
      <c r="D24" s="58" t="str">
        <f t="shared" si="2"/>
        <v/>
      </c>
      <c r="E24" s="59"/>
      <c r="F24" s="59"/>
      <c r="G24" s="59"/>
      <c r="H24" s="59"/>
      <c r="I24" s="59"/>
      <c r="J24" s="59"/>
      <c r="K24" s="60"/>
      <c r="L24" s="144"/>
    </row>
    <row r="25" spans="1:12" x14ac:dyDescent="0.2">
      <c r="A25" s="231"/>
      <c r="B25" s="95" t="s">
        <v>240</v>
      </c>
      <c r="C25" s="57" t="s">
        <v>241</v>
      </c>
      <c r="D25" s="58" t="str">
        <f t="shared" si="2"/>
        <v/>
      </c>
      <c r="E25" s="59"/>
      <c r="F25" s="59"/>
      <c r="G25" s="59"/>
      <c r="H25" s="59"/>
      <c r="I25" s="59"/>
      <c r="J25" s="59"/>
      <c r="K25" s="60"/>
      <c r="L25" s="144"/>
    </row>
    <row r="26" spans="1:12" x14ac:dyDescent="0.2">
      <c r="A26" s="236"/>
      <c r="B26" s="95" t="s">
        <v>242</v>
      </c>
      <c r="C26" s="57" t="s">
        <v>243</v>
      </c>
      <c r="D26" s="58" t="str">
        <f t="shared" si="2"/>
        <v/>
      </c>
      <c r="E26" s="59"/>
      <c r="F26" s="59"/>
      <c r="G26" s="59"/>
      <c r="H26" s="59"/>
      <c r="I26" s="59"/>
      <c r="J26" s="59"/>
      <c r="K26" s="60"/>
      <c r="L26" s="144"/>
    </row>
    <row r="27" spans="1:12" ht="36.75" thickBot="1" x14ac:dyDescent="0.25">
      <c r="A27" s="237" t="s">
        <v>244</v>
      </c>
      <c r="B27" s="238" t="s">
        <v>245</v>
      </c>
      <c r="C27" s="66" t="s">
        <v>88</v>
      </c>
      <c r="D27" s="67" t="str">
        <f t="shared" si="2"/>
        <v/>
      </c>
      <c r="E27" s="68"/>
      <c r="F27" s="68"/>
      <c r="G27" s="68"/>
      <c r="H27" s="68"/>
      <c r="I27" s="68"/>
      <c r="J27" s="68"/>
      <c r="K27" s="69"/>
      <c r="L27" s="144"/>
    </row>
    <row r="28" spans="1:12" x14ac:dyDescent="0.2">
      <c r="A28" s="239"/>
      <c r="B28" s="70"/>
      <c r="C28" s="71"/>
      <c r="D28" s="72"/>
      <c r="E28" s="72"/>
      <c r="F28" s="72"/>
      <c r="G28" s="73"/>
      <c r="H28" s="73"/>
      <c r="I28" s="73"/>
      <c r="J28" s="74"/>
      <c r="K28" s="74" t="s">
        <v>246</v>
      </c>
      <c r="L28" s="144"/>
    </row>
    <row r="29" spans="1:12" x14ac:dyDescent="0.2">
      <c r="A29" s="28" t="s">
        <v>209</v>
      </c>
      <c r="B29" s="28" t="s">
        <v>210</v>
      </c>
      <c r="C29" s="29" t="s">
        <v>32</v>
      </c>
      <c r="D29" s="208" t="s">
        <v>211</v>
      </c>
      <c r="E29" s="31" t="s">
        <v>34</v>
      </c>
      <c r="F29" s="32"/>
      <c r="G29" s="32"/>
      <c r="H29" s="32"/>
      <c r="I29" s="32"/>
      <c r="J29" s="32"/>
      <c r="K29" s="32"/>
      <c r="L29" s="144"/>
    </row>
    <row r="30" spans="1:12" x14ac:dyDescent="0.2">
      <c r="A30" s="134" t="s">
        <v>212</v>
      </c>
      <c r="B30" s="134" t="s">
        <v>213</v>
      </c>
      <c r="C30" s="34" t="s">
        <v>214</v>
      </c>
      <c r="D30" s="209"/>
      <c r="E30" s="35" t="s">
        <v>41</v>
      </c>
      <c r="F30" s="35" t="s">
        <v>42</v>
      </c>
      <c r="G30" s="35" t="s">
        <v>43</v>
      </c>
      <c r="H30" s="35" t="s">
        <v>44</v>
      </c>
      <c r="I30" s="35" t="s">
        <v>45</v>
      </c>
      <c r="J30" s="36" t="s">
        <v>46</v>
      </c>
      <c r="K30" s="37" t="s">
        <v>47</v>
      </c>
      <c r="L30" s="144"/>
    </row>
    <row r="31" spans="1:12" x14ac:dyDescent="0.2">
      <c r="A31" s="134" t="s">
        <v>215</v>
      </c>
      <c r="B31" s="134" t="s">
        <v>216</v>
      </c>
      <c r="C31" s="34" t="s">
        <v>217</v>
      </c>
      <c r="D31" s="209"/>
      <c r="E31" s="35"/>
      <c r="F31" s="35"/>
      <c r="G31" s="35"/>
      <c r="H31" s="35"/>
      <c r="I31" s="35"/>
      <c r="J31" s="36"/>
      <c r="K31" s="135"/>
      <c r="L31" s="144"/>
    </row>
    <row r="32" spans="1:12" x14ac:dyDescent="0.2">
      <c r="A32" s="138" t="s">
        <v>218</v>
      </c>
      <c r="B32" s="138"/>
      <c r="C32" s="39"/>
      <c r="D32" s="210"/>
      <c r="E32" s="35"/>
      <c r="F32" s="35"/>
      <c r="G32" s="35"/>
      <c r="H32" s="35"/>
      <c r="I32" s="35"/>
      <c r="J32" s="36"/>
      <c r="K32" s="41"/>
      <c r="L32" s="144"/>
    </row>
    <row r="33" spans="1:12" ht="13.5" thickBot="1" x14ac:dyDescent="0.25">
      <c r="A33" s="28">
        <v>1</v>
      </c>
      <c r="B33" s="43" t="s">
        <v>51</v>
      </c>
      <c r="C33" s="43" t="s">
        <v>25</v>
      </c>
      <c r="D33" s="30" t="s">
        <v>219</v>
      </c>
      <c r="E33" s="43" t="s">
        <v>5</v>
      </c>
      <c r="F33" s="30" t="s">
        <v>52</v>
      </c>
      <c r="G33" s="43" t="s">
        <v>53</v>
      </c>
      <c r="H33" s="30" t="s">
        <v>54</v>
      </c>
      <c r="I33" s="43" t="s">
        <v>55</v>
      </c>
      <c r="J33" s="30" t="s">
        <v>56</v>
      </c>
      <c r="K33" s="43" t="s">
        <v>220</v>
      </c>
      <c r="L33" s="144"/>
    </row>
    <row r="34" spans="1:12" x14ac:dyDescent="0.2">
      <c r="A34" s="211" t="s">
        <v>247</v>
      </c>
      <c r="B34" s="240" t="s">
        <v>248</v>
      </c>
      <c r="C34" s="88" t="s">
        <v>91</v>
      </c>
      <c r="D34" s="89" t="str">
        <f>IF(OR(E34&lt;&gt;"",F34&lt;&gt;"",G34&lt;&gt;"",H34&lt;&gt;"",I34&lt;&gt;"",J34&lt;&gt;"",K34&lt;&gt;""),SUM(E34:K34),"")</f>
        <v/>
      </c>
      <c r="E34" s="90"/>
      <c r="F34" s="90"/>
      <c r="G34" s="90"/>
      <c r="H34" s="90"/>
      <c r="I34" s="90"/>
      <c r="J34" s="90"/>
      <c r="K34" s="91"/>
      <c r="L34" s="144"/>
    </row>
    <row r="35" spans="1:12" ht="36" x14ac:dyDescent="0.2">
      <c r="A35" s="213" t="s">
        <v>249</v>
      </c>
      <c r="B35" s="56" t="s">
        <v>250</v>
      </c>
      <c r="C35" s="57" t="s">
        <v>94</v>
      </c>
      <c r="D35" s="58" t="str">
        <f>IF(OR(E35&lt;&gt;"",F35&lt;&gt;"",G35&lt;&gt;"",H35&lt;&gt;"",I35&lt;&gt;"",J35&lt;&gt;"",K35&lt;&gt;""),SUM(E35:K35),"")</f>
        <v/>
      </c>
      <c r="E35" s="59"/>
      <c r="F35" s="59"/>
      <c r="G35" s="59"/>
      <c r="H35" s="59"/>
      <c r="I35" s="59"/>
      <c r="J35" s="59"/>
      <c r="K35" s="60"/>
      <c r="L35" s="144"/>
    </row>
    <row r="36" spans="1:12" ht="48" x14ac:dyDescent="0.2">
      <c r="A36" s="213" t="s">
        <v>251</v>
      </c>
      <c r="B36" s="56" t="s">
        <v>252</v>
      </c>
      <c r="C36" s="57" t="s">
        <v>96</v>
      </c>
      <c r="D36" s="58" t="str">
        <f>IF(OR(E36&lt;&gt;"",F36&lt;&gt;"",G36&lt;&gt;"",H36&lt;&gt;"",I36&lt;&gt;"",J36&lt;&gt;"",K36&lt;&gt;""),SUM(E36:K36),"")</f>
        <v/>
      </c>
      <c r="E36" s="59"/>
      <c r="F36" s="59"/>
      <c r="G36" s="59"/>
      <c r="H36" s="59"/>
      <c r="I36" s="59"/>
      <c r="J36" s="59"/>
      <c r="K36" s="60"/>
      <c r="L36" s="144"/>
    </row>
    <row r="37" spans="1:12" x14ac:dyDescent="0.2">
      <c r="A37" s="214" t="s">
        <v>253</v>
      </c>
      <c r="B37" s="56" t="s">
        <v>254</v>
      </c>
      <c r="C37" s="98" t="s">
        <v>98</v>
      </c>
      <c r="D37" s="62" t="str">
        <f t="shared" ref="D37:K37" si="3">IF(OR(D39&lt;&gt;"",D40&lt;&gt;"",D41&lt;&gt;""),SUM(D39:D41),"")</f>
        <v/>
      </c>
      <c r="E37" s="62" t="str">
        <f t="shared" si="3"/>
        <v/>
      </c>
      <c r="F37" s="62" t="str">
        <f t="shared" si="3"/>
        <v/>
      </c>
      <c r="G37" s="62" t="str">
        <f t="shared" si="3"/>
        <v/>
      </c>
      <c r="H37" s="62" t="str">
        <f t="shared" si="3"/>
        <v/>
      </c>
      <c r="I37" s="62" t="str">
        <f t="shared" si="3"/>
        <v/>
      </c>
      <c r="J37" s="62" t="str">
        <f t="shared" si="3"/>
        <v/>
      </c>
      <c r="K37" s="63" t="str">
        <f t="shared" si="3"/>
        <v/>
      </c>
      <c r="L37" s="144"/>
    </row>
    <row r="38" spans="1:12" x14ac:dyDescent="0.2">
      <c r="A38" s="215"/>
      <c r="B38" s="95" t="s">
        <v>225</v>
      </c>
      <c r="C38" s="241"/>
      <c r="D38" s="242"/>
      <c r="E38" s="242"/>
      <c r="F38" s="242"/>
      <c r="G38" s="242"/>
      <c r="H38" s="242"/>
      <c r="I38" s="242"/>
      <c r="J38" s="242"/>
      <c r="K38" s="243"/>
      <c r="L38" s="144"/>
    </row>
    <row r="39" spans="1:12" x14ac:dyDescent="0.2">
      <c r="A39" s="215"/>
      <c r="B39" s="95" t="s">
        <v>255</v>
      </c>
      <c r="C39" s="232" t="s">
        <v>256</v>
      </c>
      <c r="D39" s="227" t="str">
        <f>IF(OR(E39&lt;&gt;"",F39&lt;&gt;"",G39&lt;&gt;"",H39&lt;&gt;"",I39&lt;&gt;"",J39&lt;&gt;"",K39&lt;&gt;""),SUM(E39:K39),"")</f>
        <v/>
      </c>
      <c r="E39" s="233"/>
      <c r="F39" s="233"/>
      <c r="G39" s="233"/>
      <c r="H39" s="233"/>
      <c r="I39" s="233"/>
      <c r="J39" s="234"/>
      <c r="K39" s="235"/>
      <c r="L39" s="144"/>
    </row>
    <row r="40" spans="1:12" x14ac:dyDescent="0.2">
      <c r="A40" s="215"/>
      <c r="B40" s="95" t="s">
        <v>257</v>
      </c>
      <c r="C40" s="57" t="s">
        <v>258</v>
      </c>
      <c r="D40" s="227" t="str">
        <f>IF(OR(E40&lt;&gt;"",F40&lt;&gt;"",G40&lt;&gt;"",H40&lt;&gt;"",I40&lt;&gt;"",J40&lt;&gt;"",K40&lt;&gt;""),SUM(E40:K40),"")</f>
        <v/>
      </c>
      <c r="E40" s="59"/>
      <c r="F40" s="59"/>
      <c r="G40" s="59"/>
      <c r="H40" s="59"/>
      <c r="I40" s="59"/>
      <c r="J40" s="228"/>
      <c r="K40" s="60"/>
      <c r="L40" s="144"/>
    </row>
    <row r="41" spans="1:12" x14ac:dyDescent="0.2">
      <c r="A41" s="213"/>
      <c r="B41" s="95" t="s">
        <v>259</v>
      </c>
      <c r="C41" s="57" t="s">
        <v>260</v>
      </c>
      <c r="D41" s="227" t="str">
        <f>IF(OR(E41&lt;&gt;"",F41&lt;&gt;"",G41&lt;&gt;"",H41&lt;&gt;"",I41&lt;&gt;"",J41&lt;&gt;"",K41&lt;&gt;""),SUM(E41:K41),"")</f>
        <v/>
      </c>
      <c r="E41" s="59"/>
      <c r="F41" s="59"/>
      <c r="G41" s="59"/>
      <c r="H41" s="59"/>
      <c r="I41" s="59"/>
      <c r="J41" s="228"/>
      <c r="K41" s="60"/>
      <c r="L41" s="144"/>
    </row>
    <row r="42" spans="1:12" x14ac:dyDescent="0.2">
      <c r="A42" s="214" t="s">
        <v>261</v>
      </c>
      <c r="B42" s="56" t="s">
        <v>262</v>
      </c>
      <c r="C42" s="57" t="s">
        <v>263</v>
      </c>
      <c r="D42" s="62" t="str">
        <f t="shared" ref="D42:K42" si="4">IF(OR(D44&lt;&gt;"",D45&lt;&gt;"",D46&lt;&gt;""),SUM(D44:D46),"")</f>
        <v/>
      </c>
      <c r="E42" s="62" t="str">
        <f t="shared" si="4"/>
        <v/>
      </c>
      <c r="F42" s="62" t="str">
        <f t="shared" si="4"/>
        <v/>
      </c>
      <c r="G42" s="62" t="str">
        <f t="shared" si="4"/>
        <v/>
      </c>
      <c r="H42" s="62" t="str">
        <f t="shared" si="4"/>
        <v/>
      </c>
      <c r="I42" s="62" t="str">
        <f t="shared" si="4"/>
        <v/>
      </c>
      <c r="J42" s="62" t="str">
        <f t="shared" si="4"/>
        <v/>
      </c>
      <c r="K42" s="63" t="str">
        <f t="shared" si="4"/>
        <v/>
      </c>
      <c r="L42" s="144"/>
    </row>
    <row r="43" spans="1:12" x14ac:dyDescent="0.2">
      <c r="A43" s="215"/>
      <c r="B43" s="95" t="s">
        <v>225</v>
      </c>
      <c r="C43" s="98"/>
      <c r="D43" s="217"/>
      <c r="E43" s="217"/>
      <c r="F43" s="217"/>
      <c r="G43" s="217"/>
      <c r="H43" s="217"/>
      <c r="I43" s="217"/>
      <c r="J43" s="217"/>
      <c r="K43" s="218"/>
      <c r="L43" s="144"/>
    </row>
    <row r="44" spans="1:12" x14ac:dyDescent="0.2">
      <c r="A44" s="215"/>
      <c r="B44" s="95" t="s">
        <v>255</v>
      </c>
      <c r="C44" s="232" t="s">
        <v>264</v>
      </c>
      <c r="D44" s="227" t="str">
        <f>IF(OR(E44&lt;&gt;"",F44&lt;&gt;"",G44&lt;&gt;"",H44&lt;&gt;"",I44&lt;&gt;"",J44&lt;&gt;"",K44&lt;&gt;""),SUM(E44:K44),"")</f>
        <v/>
      </c>
      <c r="E44" s="233"/>
      <c r="F44" s="233"/>
      <c r="G44" s="233"/>
      <c r="H44" s="233"/>
      <c r="I44" s="233"/>
      <c r="J44" s="234"/>
      <c r="K44" s="235"/>
      <c r="L44" s="144"/>
    </row>
    <row r="45" spans="1:12" x14ac:dyDescent="0.2">
      <c r="A45" s="215"/>
      <c r="B45" s="95" t="s">
        <v>257</v>
      </c>
      <c r="C45" s="57" t="s">
        <v>265</v>
      </c>
      <c r="D45" s="227" t="str">
        <f>IF(OR(E45&lt;&gt;"",F45&lt;&gt;"",G45&lt;&gt;"",H45&lt;&gt;"",I45&lt;&gt;"",J45&lt;&gt;"",K45&lt;&gt;""),SUM(E45:K45),"")</f>
        <v/>
      </c>
      <c r="E45" s="59"/>
      <c r="F45" s="59"/>
      <c r="G45" s="59"/>
      <c r="H45" s="59"/>
      <c r="I45" s="59"/>
      <c r="J45" s="228"/>
      <c r="K45" s="60"/>
      <c r="L45" s="144"/>
    </row>
    <row r="46" spans="1:12" x14ac:dyDescent="0.2">
      <c r="A46" s="213"/>
      <c r="B46" s="95" t="s">
        <v>259</v>
      </c>
      <c r="C46" s="57" t="s">
        <v>266</v>
      </c>
      <c r="D46" s="227" t="str">
        <f>IF(OR(E46&lt;&gt;"",F46&lt;&gt;"",G46&lt;&gt;"",H46&lt;&gt;"",I46&lt;&gt;"",J46&lt;&gt;"",K46&lt;&gt;""),SUM(E46:K46),"")</f>
        <v/>
      </c>
      <c r="E46" s="59"/>
      <c r="F46" s="59"/>
      <c r="G46" s="59"/>
      <c r="H46" s="59"/>
      <c r="I46" s="59"/>
      <c r="J46" s="228"/>
      <c r="K46" s="60"/>
      <c r="L46" s="144"/>
    </row>
    <row r="47" spans="1:12" ht="24" x14ac:dyDescent="0.2">
      <c r="A47" s="244" t="s">
        <v>267</v>
      </c>
      <c r="B47" s="56" t="s">
        <v>268</v>
      </c>
      <c r="C47" s="57" t="s">
        <v>102</v>
      </c>
      <c r="D47" s="227" t="str">
        <f>IF(OR(E47&lt;&gt;"",F47&lt;&gt;"",G47&lt;&gt;"",H47&lt;&gt;"",I47&lt;&gt;"",J47&lt;&gt;"",K47&lt;&gt;""),SUM(E47:K47),"")</f>
        <v/>
      </c>
      <c r="E47" s="59"/>
      <c r="F47" s="59"/>
      <c r="G47" s="59"/>
      <c r="H47" s="59"/>
      <c r="I47" s="59"/>
      <c r="J47" s="228"/>
      <c r="K47" s="60"/>
      <c r="L47" s="144"/>
    </row>
    <row r="48" spans="1:12" x14ac:dyDescent="0.2">
      <c r="A48" s="215"/>
      <c r="B48" s="245" t="s">
        <v>225</v>
      </c>
      <c r="C48" s="98"/>
      <c r="D48" s="217"/>
      <c r="E48" s="217"/>
      <c r="F48" s="217"/>
      <c r="G48" s="217"/>
      <c r="H48" s="217"/>
      <c r="I48" s="217"/>
      <c r="J48" s="217"/>
      <c r="K48" s="218"/>
      <c r="L48" s="144"/>
    </row>
    <row r="49" spans="1:13" x14ac:dyDescent="0.2">
      <c r="A49" s="213"/>
      <c r="B49" s="246"/>
      <c r="C49" s="220"/>
      <c r="D49" s="221" t="str">
        <f t="shared" ref="D49:D56" si="5">IF(OR(E49&lt;&gt;"",F49&lt;&gt;"",G49&lt;&gt;"",H49&lt;&gt;"",I49&lt;&gt;"",J49&lt;&gt;"",K49&lt;&gt;""),SUM(E49:K49),"")</f>
        <v/>
      </c>
      <c r="E49" s="222"/>
      <c r="F49" s="222"/>
      <c r="G49" s="222"/>
      <c r="H49" s="222"/>
      <c r="I49" s="222"/>
      <c r="J49" s="223"/>
      <c r="K49" s="224"/>
      <c r="L49" s="225"/>
      <c r="M49" s="226"/>
    </row>
    <row r="50" spans="1:13" x14ac:dyDescent="0.2">
      <c r="A50" s="213" t="s">
        <v>269</v>
      </c>
      <c r="B50" s="56" t="s">
        <v>270</v>
      </c>
      <c r="C50" s="57" t="s">
        <v>271</v>
      </c>
      <c r="D50" s="58" t="str">
        <f t="shared" si="5"/>
        <v/>
      </c>
      <c r="E50" s="59"/>
      <c r="F50" s="59"/>
      <c r="G50" s="59"/>
      <c r="H50" s="59"/>
      <c r="I50" s="59"/>
      <c r="J50" s="59"/>
      <c r="K50" s="60"/>
      <c r="L50" s="144"/>
    </row>
    <row r="51" spans="1:13" ht="24" x14ac:dyDescent="0.2">
      <c r="A51" s="213" t="s">
        <v>272</v>
      </c>
      <c r="B51" s="56" t="s">
        <v>273</v>
      </c>
      <c r="C51" s="57" t="s">
        <v>274</v>
      </c>
      <c r="D51" s="58" t="str">
        <f t="shared" si="5"/>
        <v/>
      </c>
      <c r="E51" s="59"/>
      <c r="F51" s="59"/>
      <c r="G51" s="59"/>
      <c r="H51" s="59"/>
      <c r="I51" s="59"/>
      <c r="J51" s="59"/>
      <c r="K51" s="60"/>
      <c r="L51" s="144"/>
    </row>
    <row r="52" spans="1:13" x14ac:dyDescent="0.2">
      <c r="A52" s="213" t="s">
        <v>275</v>
      </c>
      <c r="B52" s="56" t="s">
        <v>276</v>
      </c>
      <c r="C52" s="57" t="s">
        <v>277</v>
      </c>
      <c r="D52" s="58" t="str">
        <f t="shared" si="5"/>
        <v/>
      </c>
      <c r="E52" s="59"/>
      <c r="F52" s="59"/>
      <c r="G52" s="59"/>
      <c r="H52" s="59"/>
      <c r="I52" s="59"/>
      <c r="J52" s="59"/>
      <c r="K52" s="60"/>
      <c r="L52" s="144"/>
    </row>
    <row r="53" spans="1:13" ht="24" x14ac:dyDescent="0.2">
      <c r="A53" s="213" t="s">
        <v>278</v>
      </c>
      <c r="B53" s="56" t="s">
        <v>279</v>
      </c>
      <c r="C53" s="57" t="s">
        <v>116</v>
      </c>
      <c r="D53" s="58" t="str">
        <f t="shared" si="5"/>
        <v/>
      </c>
      <c r="E53" s="59"/>
      <c r="F53" s="59"/>
      <c r="G53" s="59"/>
      <c r="H53" s="59"/>
      <c r="I53" s="59"/>
      <c r="J53" s="59"/>
      <c r="K53" s="60"/>
      <c r="L53" s="144"/>
    </row>
    <row r="54" spans="1:13" ht="24" x14ac:dyDescent="0.2">
      <c r="A54" s="213" t="s">
        <v>280</v>
      </c>
      <c r="B54" s="56" t="s">
        <v>281</v>
      </c>
      <c r="C54" s="57" t="s">
        <v>119</v>
      </c>
      <c r="D54" s="58" t="str">
        <f t="shared" si="5"/>
        <v/>
      </c>
      <c r="E54" s="59"/>
      <c r="F54" s="59"/>
      <c r="G54" s="59"/>
      <c r="H54" s="59"/>
      <c r="I54" s="59"/>
      <c r="J54" s="59"/>
      <c r="K54" s="60"/>
      <c r="L54" s="144"/>
    </row>
    <row r="55" spans="1:13" ht="24" x14ac:dyDescent="0.2">
      <c r="A55" s="213" t="s">
        <v>282</v>
      </c>
      <c r="B55" s="56" t="s">
        <v>283</v>
      </c>
      <c r="C55" s="57" t="s">
        <v>123</v>
      </c>
      <c r="D55" s="58" t="str">
        <f t="shared" si="5"/>
        <v/>
      </c>
      <c r="E55" s="59"/>
      <c r="F55" s="59"/>
      <c r="G55" s="59"/>
      <c r="H55" s="59"/>
      <c r="I55" s="59"/>
      <c r="J55" s="59"/>
      <c r="K55" s="60"/>
      <c r="L55" s="144"/>
    </row>
    <row r="56" spans="1:13" ht="29.25" customHeight="1" thickBot="1" x14ac:dyDescent="0.25">
      <c r="A56" s="247" t="s">
        <v>284</v>
      </c>
      <c r="B56" s="248" t="s">
        <v>285</v>
      </c>
      <c r="C56" s="66" t="s">
        <v>126</v>
      </c>
      <c r="D56" s="67" t="str">
        <f t="shared" si="5"/>
        <v/>
      </c>
      <c r="E56" s="68"/>
      <c r="F56" s="68"/>
      <c r="G56" s="68"/>
      <c r="H56" s="68"/>
      <c r="I56" s="68"/>
      <c r="J56" s="68"/>
      <c r="K56" s="69"/>
      <c r="L56" s="144"/>
    </row>
    <row r="57" spans="1:13" x14ac:dyDescent="0.2">
      <c r="A57" s="239"/>
      <c r="B57" s="70"/>
      <c r="C57" s="71"/>
      <c r="D57" s="72"/>
      <c r="E57" s="72"/>
      <c r="F57" s="72"/>
      <c r="G57" s="73"/>
      <c r="H57" s="73"/>
      <c r="I57" s="73"/>
      <c r="J57" s="74"/>
      <c r="K57" s="74" t="s">
        <v>286</v>
      </c>
      <c r="L57" s="144"/>
    </row>
    <row r="58" spans="1:13" x14ac:dyDescent="0.2">
      <c r="A58" s="28" t="s">
        <v>209</v>
      </c>
      <c r="B58" s="28" t="s">
        <v>210</v>
      </c>
      <c r="C58" s="29" t="s">
        <v>32</v>
      </c>
      <c r="D58" s="208" t="s">
        <v>211</v>
      </c>
      <c r="E58" s="31" t="s">
        <v>34</v>
      </c>
      <c r="F58" s="32"/>
      <c r="G58" s="32"/>
      <c r="H58" s="32"/>
      <c r="I58" s="32"/>
      <c r="J58" s="32"/>
      <c r="K58" s="32"/>
      <c r="L58" s="144"/>
    </row>
    <row r="59" spans="1:13" x14ac:dyDescent="0.2">
      <c r="A59" s="134" t="s">
        <v>212</v>
      </c>
      <c r="B59" s="134" t="s">
        <v>213</v>
      </c>
      <c r="C59" s="34" t="s">
        <v>214</v>
      </c>
      <c r="D59" s="209"/>
      <c r="E59" s="35" t="s">
        <v>41</v>
      </c>
      <c r="F59" s="35" t="s">
        <v>42</v>
      </c>
      <c r="G59" s="35" t="s">
        <v>43</v>
      </c>
      <c r="H59" s="35" t="s">
        <v>44</v>
      </c>
      <c r="I59" s="35" t="s">
        <v>45</v>
      </c>
      <c r="J59" s="36" t="s">
        <v>46</v>
      </c>
      <c r="K59" s="37" t="s">
        <v>47</v>
      </c>
      <c r="L59" s="144"/>
    </row>
    <row r="60" spans="1:13" x14ac:dyDescent="0.2">
      <c r="A60" s="134" t="s">
        <v>215</v>
      </c>
      <c r="B60" s="134" t="s">
        <v>216</v>
      </c>
      <c r="C60" s="34" t="s">
        <v>217</v>
      </c>
      <c r="D60" s="209"/>
      <c r="E60" s="35"/>
      <c r="F60" s="35"/>
      <c r="G60" s="35"/>
      <c r="H60" s="35"/>
      <c r="I60" s="35"/>
      <c r="J60" s="36"/>
      <c r="K60" s="135"/>
      <c r="L60" s="144"/>
    </row>
    <row r="61" spans="1:13" x14ac:dyDescent="0.2">
      <c r="A61" s="138" t="s">
        <v>218</v>
      </c>
      <c r="B61" s="138"/>
      <c r="C61" s="39"/>
      <c r="D61" s="210"/>
      <c r="E61" s="35"/>
      <c r="F61" s="35"/>
      <c r="G61" s="35"/>
      <c r="H61" s="35"/>
      <c r="I61" s="35"/>
      <c r="J61" s="36"/>
      <c r="K61" s="41"/>
      <c r="L61" s="144"/>
    </row>
    <row r="62" spans="1:13" ht="13.5" thickBot="1" x14ac:dyDescent="0.25">
      <c r="A62" s="28">
        <v>1</v>
      </c>
      <c r="B62" s="43" t="s">
        <v>51</v>
      </c>
      <c r="C62" s="43" t="s">
        <v>25</v>
      </c>
      <c r="D62" s="30" t="s">
        <v>219</v>
      </c>
      <c r="E62" s="43" t="s">
        <v>5</v>
      </c>
      <c r="F62" s="30" t="s">
        <v>52</v>
      </c>
      <c r="G62" s="43" t="s">
        <v>53</v>
      </c>
      <c r="H62" s="30" t="s">
        <v>54</v>
      </c>
      <c r="I62" s="43" t="s">
        <v>55</v>
      </c>
      <c r="J62" s="30" t="s">
        <v>56</v>
      </c>
      <c r="K62" s="43" t="s">
        <v>220</v>
      </c>
      <c r="L62" s="144"/>
    </row>
    <row r="63" spans="1:13" ht="24" x14ac:dyDescent="0.2">
      <c r="A63" s="211" t="s">
        <v>287</v>
      </c>
      <c r="B63" s="249" t="s">
        <v>288</v>
      </c>
      <c r="C63" s="88" t="s">
        <v>133</v>
      </c>
      <c r="D63" s="89" t="str">
        <f t="shared" ref="D63:D69" si="6">IF(OR(E63&lt;&gt;"",F63&lt;&gt;"",G63&lt;&gt;"",H63&lt;&gt;"",I63&lt;&gt;"",J63&lt;&gt;"",K63&lt;&gt;""),SUM(E63:K63),"")</f>
        <v/>
      </c>
      <c r="E63" s="90"/>
      <c r="F63" s="90"/>
      <c r="G63" s="90"/>
      <c r="H63" s="90"/>
      <c r="I63" s="90"/>
      <c r="J63" s="90"/>
      <c r="K63" s="91"/>
      <c r="L63" s="144"/>
    </row>
    <row r="64" spans="1:13" x14ac:dyDescent="0.2">
      <c r="A64" s="213" t="s">
        <v>289</v>
      </c>
      <c r="B64" s="56" t="s">
        <v>290</v>
      </c>
      <c r="C64" s="57" t="s">
        <v>291</v>
      </c>
      <c r="D64" s="58" t="str">
        <f t="shared" si="6"/>
        <v/>
      </c>
      <c r="E64" s="59"/>
      <c r="F64" s="59"/>
      <c r="G64" s="59"/>
      <c r="H64" s="59"/>
      <c r="I64" s="59"/>
      <c r="J64" s="59"/>
      <c r="K64" s="60"/>
      <c r="L64" s="144"/>
    </row>
    <row r="65" spans="1:12" ht="24" x14ac:dyDescent="0.2">
      <c r="A65" s="213" t="s">
        <v>292</v>
      </c>
      <c r="B65" s="56" t="s">
        <v>293</v>
      </c>
      <c r="C65" s="57" t="s">
        <v>294</v>
      </c>
      <c r="D65" s="58" t="str">
        <f t="shared" si="6"/>
        <v/>
      </c>
      <c r="E65" s="59"/>
      <c r="F65" s="59"/>
      <c r="G65" s="59"/>
      <c r="H65" s="59"/>
      <c r="I65" s="59"/>
      <c r="J65" s="59"/>
      <c r="K65" s="60"/>
      <c r="L65" s="144"/>
    </row>
    <row r="66" spans="1:12" ht="24" x14ac:dyDescent="0.2">
      <c r="A66" s="213" t="s">
        <v>295</v>
      </c>
      <c r="B66" s="56" t="s">
        <v>296</v>
      </c>
      <c r="C66" s="57" t="s">
        <v>297</v>
      </c>
      <c r="D66" s="58" t="str">
        <f t="shared" si="6"/>
        <v/>
      </c>
      <c r="E66" s="59"/>
      <c r="F66" s="59"/>
      <c r="G66" s="59"/>
      <c r="H66" s="59"/>
      <c r="I66" s="59"/>
      <c r="J66" s="59"/>
      <c r="K66" s="60"/>
      <c r="L66" s="144"/>
    </row>
    <row r="67" spans="1:12" ht="24" x14ac:dyDescent="0.2">
      <c r="A67" s="250" t="s">
        <v>298</v>
      </c>
      <c r="B67" s="56" t="s">
        <v>299</v>
      </c>
      <c r="C67" s="57" t="s">
        <v>300</v>
      </c>
      <c r="D67" s="58" t="str">
        <f t="shared" si="6"/>
        <v/>
      </c>
      <c r="E67" s="59"/>
      <c r="F67" s="59"/>
      <c r="G67" s="59"/>
      <c r="H67" s="59"/>
      <c r="I67" s="59"/>
      <c r="J67" s="59"/>
      <c r="K67" s="60"/>
      <c r="L67" s="144"/>
    </row>
    <row r="68" spans="1:12" ht="24" x14ac:dyDescent="0.2">
      <c r="A68" s="250" t="s">
        <v>301</v>
      </c>
      <c r="B68" s="251" t="s">
        <v>302</v>
      </c>
      <c r="C68" s="57" t="s">
        <v>137</v>
      </c>
      <c r="D68" s="58" t="str">
        <f t="shared" si="6"/>
        <v/>
      </c>
      <c r="E68" s="59"/>
      <c r="F68" s="59"/>
      <c r="G68" s="59"/>
      <c r="H68" s="59"/>
      <c r="I68" s="59"/>
      <c r="J68" s="59"/>
      <c r="K68" s="60"/>
      <c r="L68" s="144"/>
    </row>
    <row r="69" spans="1:12" ht="24.75" thickBot="1" x14ac:dyDescent="0.25">
      <c r="A69" s="252" t="s">
        <v>303</v>
      </c>
      <c r="B69" s="253" t="s">
        <v>304</v>
      </c>
      <c r="C69" s="66" t="s">
        <v>305</v>
      </c>
      <c r="D69" s="67" t="str">
        <f t="shared" si="6"/>
        <v/>
      </c>
      <c r="E69" s="68"/>
      <c r="F69" s="68"/>
      <c r="G69" s="68"/>
      <c r="H69" s="68"/>
      <c r="I69" s="68"/>
      <c r="J69" s="68"/>
      <c r="K69" s="69"/>
      <c r="L69" s="144"/>
    </row>
    <row r="70" spans="1:12" x14ac:dyDescent="0.2">
      <c r="A70" s="254"/>
      <c r="B70" s="254"/>
      <c r="L70" s="144"/>
    </row>
    <row r="71" spans="1:12" x14ac:dyDescent="0.2">
      <c r="A71" s="254"/>
      <c r="B71" s="254"/>
      <c r="C71" s="254"/>
      <c r="D71" s="254"/>
    </row>
    <row r="72" spans="1:12" x14ac:dyDescent="0.2">
      <c r="A72" s="254"/>
      <c r="B72" s="254"/>
      <c r="C72" s="254"/>
      <c r="D72" s="254"/>
    </row>
  </sheetData>
  <mergeCells count="29"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28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0" ht="15.75" customHeight="1" x14ac:dyDescent="0.25">
      <c r="A1" s="256"/>
      <c r="B1" s="257"/>
      <c r="C1" s="257"/>
      <c r="D1" s="258"/>
      <c r="E1" s="258"/>
      <c r="F1" s="259"/>
      <c r="G1" s="260" t="s">
        <v>306</v>
      </c>
      <c r="H1" s="126"/>
      <c r="I1" s="126"/>
      <c r="J1" s="125"/>
    </row>
    <row r="2" spans="1:10" x14ac:dyDescent="0.25">
      <c r="A2" s="261" t="s">
        <v>307</v>
      </c>
      <c r="B2" s="261"/>
      <c r="C2" s="261"/>
      <c r="D2" s="261"/>
      <c r="E2" s="261"/>
      <c r="F2" s="261"/>
      <c r="G2" s="261"/>
      <c r="H2" s="25"/>
      <c r="I2" s="25"/>
      <c r="J2" s="125"/>
    </row>
    <row r="3" spans="1:10" x14ac:dyDescent="0.25">
      <c r="A3" s="262"/>
      <c r="B3" s="263"/>
      <c r="C3" s="264"/>
      <c r="D3" s="256"/>
      <c r="E3" s="256"/>
      <c r="F3" s="256"/>
      <c r="G3" s="256"/>
      <c r="H3" s="123"/>
      <c r="I3" s="123"/>
      <c r="J3" s="125"/>
    </row>
    <row r="4" spans="1:10" x14ac:dyDescent="0.25">
      <c r="A4" s="265" t="s">
        <v>308</v>
      </c>
      <c r="B4" s="75" t="s">
        <v>183</v>
      </c>
      <c r="C4" s="77" t="s">
        <v>34</v>
      </c>
      <c r="D4" s="78"/>
      <c r="E4" s="78"/>
      <c r="F4" s="78"/>
      <c r="G4" s="78"/>
      <c r="H4" s="133"/>
      <c r="I4" s="133"/>
      <c r="J4" s="125"/>
    </row>
    <row r="5" spans="1:10" ht="12.75" customHeight="1" x14ac:dyDescent="0.25">
      <c r="A5" s="266"/>
      <c r="B5" s="79" t="s">
        <v>309</v>
      </c>
      <c r="C5" s="267" t="s">
        <v>310</v>
      </c>
      <c r="D5" s="267" t="s">
        <v>311</v>
      </c>
      <c r="E5" s="267" t="s">
        <v>312</v>
      </c>
      <c r="F5" s="267" t="s">
        <v>313</v>
      </c>
      <c r="G5" s="267" t="s">
        <v>314</v>
      </c>
      <c r="H5" s="133"/>
      <c r="I5" s="133"/>
      <c r="J5" s="125"/>
    </row>
    <row r="6" spans="1:10" ht="15.75" thickBot="1" x14ac:dyDescent="0.3">
      <c r="A6" s="268">
        <v>1</v>
      </c>
      <c r="B6" s="86" t="s">
        <v>51</v>
      </c>
      <c r="C6" s="86">
        <v>3</v>
      </c>
      <c r="D6" s="86" t="s">
        <v>219</v>
      </c>
      <c r="E6" s="86" t="s">
        <v>5</v>
      </c>
      <c r="F6" s="86" t="s">
        <v>52</v>
      </c>
      <c r="G6" s="86" t="s">
        <v>53</v>
      </c>
      <c r="H6" s="144"/>
      <c r="I6" s="144"/>
      <c r="J6" s="125"/>
    </row>
    <row r="7" spans="1:10" ht="24.75" x14ac:dyDescent="0.25">
      <c r="A7" s="269" t="s">
        <v>193</v>
      </c>
      <c r="B7" s="270">
        <v>4499</v>
      </c>
      <c r="C7" s="271">
        <v>0</v>
      </c>
      <c r="D7" s="271">
        <v>4499</v>
      </c>
      <c r="E7" s="271">
        <v>0</v>
      </c>
      <c r="F7" s="271">
        <v>0</v>
      </c>
      <c r="G7" s="272">
        <v>0</v>
      </c>
      <c r="H7" s="153"/>
      <c r="I7" s="153"/>
      <c r="J7" s="125"/>
    </row>
    <row r="8" spans="1:10" x14ac:dyDescent="0.25">
      <c r="A8" s="273" t="s">
        <v>315</v>
      </c>
      <c r="B8" s="274">
        <f>IF(OR(C8&lt;&gt;"",D8&lt;&gt;"",E8&lt;&gt;"",F8&lt;&gt;"",G8&lt;&gt;""),SUM(C8:G8),"")</f>
        <v>4499</v>
      </c>
      <c r="C8" s="275">
        <v>0</v>
      </c>
      <c r="D8" s="275">
        <v>4499</v>
      </c>
      <c r="E8" s="275">
        <v>0</v>
      </c>
      <c r="F8" s="275">
        <v>0</v>
      </c>
      <c r="G8" s="276">
        <v>0</v>
      </c>
      <c r="H8" s="170"/>
      <c r="I8" s="170"/>
      <c r="J8" s="125"/>
    </row>
    <row r="9" spans="1:10" ht="10.5" hidden="1" customHeight="1" x14ac:dyDescent="0.25">
      <c r="A9" s="277"/>
      <c r="B9" s="278"/>
      <c r="C9" s="279"/>
      <c r="D9" s="280"/>
      <c r="E9" s="280"/>
      <c r="F9" s="280"/>
      <c r="G9" s="281"/>
      <c r="H9" s="170"/>
      <c r="I9" s="170"/>
      <c r="J9" s="125"/>
    </row>
    <row r="10" spans="1:10" ht="24.75" x14ac:dyDescent="0.25">
      <c r="A10" s="269" t="s">
        <v>196</v>
      </c>
      <c r="B10" s="282">
        <v>4499</v>
      </c>
      <c r="C10" s="283">
        <v>0</v>
      </c>
      <c r="D10" s="283">
        <v>4499</v>
      </c>
      <c r="E10" s="283">
        <v>0</v>
      </c>
      <c r="F10" s="283">
        <v>0</v>
      </c>
      <c r="G10" s="284">
        <v>0</v>
      </c>
      <c r="H10" s="153"/>
      <c r="I10" s="153"/>
      <c r="J10" s="125"/>
    </row>
    <row r="11" spans="1:10" ht="12.75" customHeight="1" x14ac:dyDescent="0.25">
      <c r="A11" s="285" t="s">
        <v>316</v>
      </c>
      <c r="B11" s="274">
        <f>IF(OR(C11&lt;&gt;"",D11&lt;&gt;"",E11&lt;&gt;"",F11&lt;&gt;"",G11&lt;&gt;""),SUM(C11:G11),"")</f>
        <v>4499</v>
      </c>
      <c r="C11" s="275">
        <v>0</v>
      </c>
      <c r="D11" s="275">
        <v>4499</v>
      </c>
      <c r="E11" s="275">
        <v>0</v>
      </c>
      <c r="F11" s="275">
        <v>0</v>
      </c>
      <c r="G11" s="276">
        <v>0</v>
      </c>
      <c r="H11" s="170"/>
      <c r="I11" s="170"/>
      <c r="J11" s="125"/>
    </row>
    <row r="12" spans="1:10" ht="2.1" customHeight="1" thickBot="1" x14ac:dyDescent="0.3">
      <c r="A12" s="170"/>
      <c r="B12" s="286"/>
      <c r="C12" s="287"/>
      <c r="D12" s="287"/>
      <c r="E12" s="287"/>
      <c r="F12" s="287"/>
      <c r="G12" s="288"/>
      <c r="H12" s="170"/>
      <c r="I12" s="170"/>
      <c r="J12" s="125"/>
    </row>
    <row r="13" spans="1:10" x14ac:dyDescent="0.25">
      <c r="A13" s="123"/>
      <c r="B13" s="184"/>
      <c r="C13" s="184"/>
      <c r="D13" s="184"/>
      <c r="E13" s="184"/>
      <c r="F13" s="184"/>
      <c r="G13" s="184"/>
      <c r="H13" s="184"/>
      <c r="I13" s="184"/>
      <c r="J13" s="125"/>
    </row>
    <row r="14" spans="1:10" hidden="1" x14ac:dyDescent="0.25">
      <c r="A14" s="123"/>
      <c r="B14" s="184"/>
      <c r="C14" s="184"/>
      <c r="D14" s="184"/>
      <c r="E14" s="184"/>
      <c r="F14" s="184"/>
      <c r="G14" s="184"/>
      <c r="H14" s="184"/>
      <c r="I14" s="184"/>
      <c r="J14" s="125"/>
    </row>
    <row r="15" spans="1:10" ht="48" hidden="1" customHeight="1" thickTop="1" thickBot="1" x14ac:dyDescent="0.3">
      <c r="A15" s="125"/>
      <c r="B15" s="185"/>
      <c r="C15" s="186"/>
      <c r="D15" s="187" t="s">
        <v>197</v>
      </c>
      <c r="E15" s="187"/>
      <c r="F15" s="188"/>
      <c r="G15" s="189"/>
      <c r="H15" s="189"/>
      <c r="I15" s="189"/>
      <c r="J15" s="125"/>
    </row>
    <row r="16" spans="1:10" ht="3.75" hidden="1" customHeight="1" thickTop="1" thickBot="1" x14ac:dyDescent="0.3">
      <c r="A16" s="125"/>
      <c r="B16" s="190"/>
      <c r="C16" s="190"/>
      <c r="D16" s="190"/>
      <c r="E16" s="190"/>
      <c r="F16" s="190"/>
      <c r="G16" s="191"/>
      <c r="H16" s="191"/>
      <c r="I16" s="191"/>
      <c r="J16" s="125"/>
    </row>
    <row r="17" spans="2:9" ht="13.5" hidden="1" customHeight="1" thickTop="1" x14ac:dyDescent="0.25">
      <c r="B17" s="192" t="s">
        <v>198</v>
      </c>
      <c r="C17" s="193"/>
      <c r="D17" s="289"/>
      <c r="E17" s="289"/>
      <c r="F17" s="290"/>
      <c r="G17" s="196"/>
      <c r="H17" s="196"/>
      <c r="I17" s="196"/>
    </row>
    <row r="18" spans="2:9" ht="12.75" hidden="1" customHeight="1" x14ac:dyDescent="0.25">
      <c r="B18" s="197" t="s">
        <v>199</v>
      </c>
      <c r="C18" s="198"/>
      <c r="D18" s="291"/>
      <c r="E18" s="291"/>
      <c r="F18" s="292"/>
      <c r="G18" s="201"/>
      <c r="H18" s="201"/>
      <c r="I18" s="201"/>
    </row>
    <row r="19" spans="2:9" ht="12.75" hidden="1" customHeight="1" x14ac:dyDescent="0.25">
      <c r="B19" s="197" t="s">
        <v>200</v>
      </c>
      <c r="C19" s="198"/>
      <c r="D19" s="293"/>
      <c r="E19" s="293"/>
      <c r="F19" s="294"/>
      <c r="G19" s="196"/>
      <c r="H19" s="196"/>
      <c r="I19" s="196"/>
    </row>
    <row r="20" spans="2:9" ht="12.75" hidden="1" customHeight="1" x14ac:dyDescent="0.25">
      <c r="B20" s="197" t="s">
        <v>201</v>
      </c>
      <c r="C20" s="198"/>
      <c r="D20" s="293"/>
      <c r="E20" s="293"/>
      <c r="F20" s="294"/>
      <c r="G20" s="196"/>
      <c r="H20" s="196"/>
      <c r="I20" s="196"/>
    </row>
    <row r="21" spans="2:9" ht="12.75" hidden="1" customHeight="1" x14ac:dyDescent="0.25">
      <c r="B21" s="197" t="s">
        <v>202</v>
      </c>
      <c r="C21" s="198"/>
      <c r="D21" s="293"/>
      <c r="E21" s="293"/>
      <c r="F21" s="294"/>
      <c r="G21" s="196"/>
      <c r="H21" s="196"/>
      <c r="I21" s="196"/>
    </row>
    <row r="22" spans="2:9" ht="12.75" hidden="1" customHeight="1" x14ac:dyDescent="0.25">
      <c r="B22" s="197" t="s">
        <v>203</v>
      </c>
      <c r="C22" s="198"/>
      <c r="D22" s="291"/>
      <c r="E22" s="291"/>
      <c r="F22" s="292"/>
      <c r="G22" s="201"/>
      <c r="H22" s="201"/>
      <c r="I22" s="201"/>
    </row>
    <row r="23" spans="2:9" ht="12.75" hidden="1" customHeight="1" x14ac:dyDescent="0.25">
      <c r="B23" s="197" t="s">
        <v>204</v>
      </c>
      <c r="C23" s="198"/>
      <c r="D23" s="291"/>
      <c r="E23" s="291"/>
      <c r="F23" s="292"/>
      <c r="G23" s="201"/>
      <c r="H23" s="201"/>
      <c r="I23" s="201"/>
    </row>
    <row r="24" spans="2:9" ht="12.75" hidden="1" customHeight="1" x14ac:dyDescent="0.25">
      <c r="B24" s="197" t="s">
        <v>205</v>
      </c>
      <c r="C24" s="198"/>
      <c r="D24" s="293"/>
      <c r="E24" s="293"/>
      <c r="F24" s="294"/>
      <c r="G24" s="196"/>
      <c r="H24" s="196"/>
      <c r="I24" s="196"/>
    </row>
    <row r="25" spans="2:9" ht="13.5" hidden="1" customHeight="1" thickBot="1" x14ac:dyDescent="0.3">
      <c r="B25" s="197" t="s">
        <v>206</v>
      </c>
      <c r="C25" s="198"/>
      <c r="D25" s="295"/>
      <c r="E25" s="295"/>
      <c r="F25" s="296"/>
      <c r="G25" s="196"/>
      <c r="H25" s="196"/>
      <c r="I25" s="196"/>
    </row>
    <row r="26" spans="2:9" ht="3.75" hidden="1" customHeight="1" thickTop="1" x14ac:dyDescent="0.25">
      <c r="B26" s="204"/>
      <c r="C26" s="204"/>
      <c r="D26" s="297"/>
      <c r="E26" s="297"/>
      <c r="F26" s="297"/>
      <c r="G26" s="205"/>
      <c r="H26" s="205"/>
      <c r="I26" s="205"/>
    </row>
    <row r="27" spans="2:9" hidden="1" x14ac:dyDescent="0.25">
      <c r="B27" s="125"/>
      <c r="C27" s="125"/>
      <c r="D27" s="125"/>
      <c r="E27" s="125"/>
      <c r="F27" s="125"/>
      <c r="G27" s="125"/>
      <c r="H27" s="125"/>
      <c r="I27" s="125"/>
    </row>
    <row r="28" spans="2:9" x14ac:dyDescent="0.25">
      <c r="B28" s="125"/>
      <c r="C28" s="125"/>
      <c r="D28" s="125"/>
      <c r="E28" s="125"/>
      <c r="F28" s="125"/>
      <c r="G28" s="125"/>
      <c r="H28" s="125"/>
      <c r="I28" s="125"/>
    </row>
  </sheetData>
  <mergeCells count="26">
    <mergeCell ref="B26:C26"/>
    <mergeCell ref="D26:F26"/>
    <mergeCell ref="B23:C23"/>
    <mergeCell ref="D23:F23"/>
    <mergeCell ref="B24:C24"/>
    <mergeCell ref="D24:F24"/>
    <mergeCell ref="B25:C25"/>
    <mergeCell ref="D25:F25"/>
    <mergeCell ref="B20:C20"/>
    <mergeCell ref="D20:F20"/>
    <mergeCell ref="B21:C21"/>
    <mergeCell ref="D21:F21"/>
    <mergeCell ref="B22:C22"/>
    <mergeCell ref="D22:F22"/>
    <mergeCell ref="B17:C17"/>
    <mergeCell ref="D17:F17"/>
    <mergeCell ref="B18:C18"/>
    <mergeCell ref="D18:F18"/>
    <mergeCell ref="B19:C19"/>
    <mergeCell ref="D19:F19"/>
    <mergeCell ref="A2:G2"/>
    <mergeCell ref="C4:G4"/>
    <mergeCell ref="B15:C15"/>
    <mergeCell ref="D15:F15"/>
    <mergeCell ref="B16:C16"/>
    <mergeCell ref="D16:F1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1104</vt:i4>
      </vt:variant>
    </vt:vector>
  </HeadingPairs>
  <TitlesOfParts>
    <vt:vector size="1108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инфо'!TR_30200353096_2366885055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инфо'!TR_30200353134_2366885054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2024-03-07T11:16:38Z</dcterms:created>
  <dcterms:modified xsi:type="dcterms:W3CDTF">2024-03-07T11:16:44Z</dcterms:modified>
</cp:coreProperties>
</file>